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ccmhnet.sharepoint.com/sites/MCOSA/Shared Documents/Quality Assurance/QA-Quality Assurance Audits/zz Other/"/>
    </mc:Choice>
  </mc:AlternateContent>
  <xr:revisionPtr revIDLastSave="478" documentId="8_{5A1909FF-4486-4423-A12C-9594AC4170A7}" xr6:coauthVersionLast="47" xr6:coauthVersionMax="47" xr10:uidLastSave="{1A9FDBAC-0700-4228-B49C-1BCA9CAFD89A}"/>
  <bookViews>
    <workbookView xWindow="-108" yWindow="-108" windowWidth="30936" windowHeight="16776" xr2:uid="{00000000-000D-0000-FFFF-FFFF00000000}"/>
  </bookViews>
  <sheets>
    <sheet name="MASTER" sheetId="11" r:id="rId1"/>
    <sheet name="1" sheetId="10" r:id="rId2"/>
    <sheet name="2" sheetId="21" r:id="rId3"/>
    <sheet name="3" sheetId="22" r:id="rId4"/>
    <sheet name="4" sheetId="23" r:id="rId5"/>
    <sheet name="5" sheetId="24" r:id="rId6"/>
    <sheet name="6" sheetId="25" r:id="rId7"/>
    <sheet name="7" sheetId="26" r:id="rId8"/>
    <sheet name="8" sheetId="27" r:id="rId9"/>
    <sheet name="9" sheetId="28" r:id="rId10"/>
    <sheet name="10" sheetId="29" r:id="rId11"/>
  </sheets>
  <definedNames>
    <definedName name="_xlnm.Print_Area" localSheetId="0">MASTER!$A$1:$P$39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1" l="1"/>
  <c r="M12" i="11"/>
  <c r="C40" i="29"/>
  <c r="C40" i="28"/>
  <c r="C40" i="27"/>
  <c r="C40" i="26"/>
  <c r="C40" i="25"/>
  <c r="M25" i="11"/>
  <c r="O25" i="11" s="1"/>
  <c r="M16" i="11"/>
  <c r="O16" i="11" s="1"/>
  <c r="M5" i="11"/>
  <c r="M6" i="11"/>
  <c r="M10" i="11"/>
  <c r="M11" i="11"/>
  <c r="M15" i="11"/>
  <c r="M19" i="11"/>
  <c r="M21" i="11"/>
  <c r="M24" i="11"/>
  <c r="M26" i="11"/>
  <c r="M29" i="11"/>
  <c r="M30" i="11"/>
  <c r="M31" i="11"/>
  <c r="M34" i="11"/>
  <c r="M35" i="11"/>
  <c r="M36" i="11"/>
  <c r="L6" i="11"/>
  <c r="L7" i="11"/>
  <c r="L8" i="11"/>
  <c r="L10" i="11"/>
  <c r="L11" i="11"/>
  <c r="L12" i="11"/>
  <c r="L13" i="11"/>
  <c r="L15" i="11"/>
  <c r="L16" i="11"/>
  <c r="L17" i="11"/>
  <c r="L18" i="11"/>
  <c r="L19" i="11"/>
  <c r="L21" i="11"/>
  <c r="L22" i="11"/>
  <c r="L23" i="11"/>
  <c r="L24" i="11"/>
  <c r="L25" i="11"/>
  <c r="L26" i="11"/>
  <c r="L28" i="11"/>
  <c r="L29" i="11"/>
  <c r="L30" i="11"/>
  <c r="L31" i="11"/>
  <c r="L32" i="11"/>
  <c r="L34" i="11"/>
  <c r="L35" i="11"/>
  <c r="L36" i="11"/>
  <c r="L37" i="11"/>
  <c r="L38" i="11"/>
  <c r="L5" i="11"/>
  <c r="K6" i="11"/>
  <c r="K7" i="11"/>
  <c r="K8" i="11"/>
  <c r="K10" i="11"/>
  <c r="K11" i="11"/>
  <c r="K12" i="11"/>
  <c r="K13" i="11"/>
  <c r="K15" i="11"/>
  <c r="K16" i="11"/>
  <c r="K17" i="11"/>
  <c r="K18" i="11"/>
  <c r="K19" i="11"/>
  <c r="K21" i="11"/>
  <c r="K22" i="11"/>
  <c r="K23" i="11"/>
  <c r="K24" i="11"/>
  <c r="K25" i="11"/>
  <c r="K26" i="11"/>
  <c r="K28" i="11"/>
  <c r="K29" i="11"/>
  <c r="K30" i="11"/>
  <c r="K31" i="11"/>
  <c r="K32" i="11"/>
  <c r="K34" i="11"/>
  <c r="K35" i="11"/>
  <c r="K36" i="11"/>
  <c r="K37" i="11"/>
  <c r="K38" i="11"/>
  <c r="K5" i="11"/>
  <c r="K4" i="11"/>
  <c r="J6" i="11"/>
  <c r="J7" i="11"/>
  <c r="J8" i="11"/>
  <c r="J10" i="11"/>
  <c r="J11" i="11"/>
  <c r="J12" i="11"/>
  <c r="J13" i="11"/>
  <c r="J15" i="11"/>
  <c r="J16" i="11"/>
  <c r="J17" i="11"/>
  <c r="J18" i="11"/>
  <c r="J19" i="11"/>
  <c r="J21" i="11"/>
  <c r="J22" i="11"/>
  <c r="J23" i="11"/>
  <c r="J24" i="11"/>
  <c r="J25" i="11"/>
  <c r="J26" i="11"/>
  <c r="J28" i="11"/>
  <c r="J29" i="11"/>
  <c r="J30" i="11"/>
  <c r="J31" i="11"/>
  <c r="J32" i="11"/>
  <c r="J34" i="11"/>
  <c r="J35" i="11"/>
  <c r="J36" i="11"/>
  <c r="J37" i="11"/>
  <c r="J38" i="11"/>
  <c r="J5" i="11"/>
  <c r="J4" i="11"/>
  <c r="I6" i="11"/>
  <c r="I7" i="11"/>
  <c r="I8" i="11"/>
  <c r="I10" i="11"/>
  <c r="I11" i="11"/>
  <c r="I12" i="11"/>
  <c r="I13" i="11"/>
  <c r="I15" i="11"/>
  <c r="I16" i="11"/>
  <c r="I17" i="11"/>
  <c r="I18" i="11"/>
  <c r="I19" i="11"/>
  <c r="I21" i="11"/>
  <c r="I22" i="11"/>
  <c r="I23" i="11"/>
  <c r="I24" i="11"/>
  <c r="I25" i="11"/>
  <c r="I26" i="11"/>
  <c r="I28" i="11"/>
  <c r="I29" i="11"/>
  <c r="I30" i="11"/>
  <c r="I31" i="11"/>
  <c r="I32" i="11"/>
  <c r="I34" i="11"/>
  <c r="I35" i="11"/>
  <c r="I36" i="11"/>
  <c r="I37" i="11"/>
  <c r="I38" i="11"/>
  <c r="I5" i="11"/>
  <c r="I4" i="11"/>
  <c r="H6" i="11"/>
  <c r="H7" i="11"/>
  <c r="H8" i="11"/>
  <c r="H10" i="11"/>
  <c r="H11" i="11"/>
  <c r="H12" i="11"/>
  <c r="H13" i="11"/>
  <c r="H15" i="11"/>
  <c r="H16" i="11"/>
  <c r="H17" i="11"/>
  <c r="H18" i="11"/>
  <c r="H19" i="11"/>
  <c r="H21" i="11"/>
  <c r="H22" i="11"/>
  <c r="H23" i="11"/>
  <c r="H24" i="11"/>
  <c r="H25" i="11"/>
  <c r="H26" i="11"/>
  <c r="H28" i="11"/>
  <c r="H29" i="11"/>
  <c r="H30" i="11"/>
  <c r="H31" i="11"/>
  <c r="H32" i="11"/>
  <c r="H34" i="11"/>
  <c r="H35" i="11"/>
  <c r="H36" i="11"/>
  <c r="H37" i="11"/>
  <c r="H38" i="11"/>
  <c r="H5" i="11"/>
  <c r="H4" i="11"/>
  <c r="G6" i="11"/>
  <c r="G7" i="11"/>
  <c r="M7" i="11" s="1"/>
  <c r="G8" i="11"/>
  <c r="M8" i="11" s="1"/>
  <c r="G10" i="11"/>
  <c r="G11" i="11"/>
  <c r="G12" i="11"/>
  <c r="G13" i="11"/>
  <c r="M13" i="11" s="1"/>
  <c r="G15" i="11"/>
  <c r="G16" i="11"/>
  <c r="G17" i="11"/>
  <c r="M17" i="11" s="1"/>
  <c r="O17" i="11" s="1"/>
  <c r="G18" i="11"/>
  <c r="M18" i="11" s="1"/>
  <c r="O18" i="11" s="1"/>
  <c r="G19" i="11"/>
  <c r="G21" i="11"/>
  <c r="G22" i="11"/>
  <c r="M22" i="11" s="1"/>
  <c r="G23" i="11"/>
  <c r="M23" i="11" s="1"/>
  <c r="G24" i="11"/>
  <c r="G25" i="11"/>
  <c r="G26" i="11"/>
  <c r="G28" i="11"/>
  <c r="M28" i="11" s="1"/>
  <c r="G29" i="11"/>
  <c r="G30" i="11"/>
  <c r="G31" i="11"/>
  <c r="G32" i="11"/>
  <c r="M32" i="11" s="1"/>
  <c r="G34" i="11"/>
  <c r="G35" i="11"/>
  <c r="G36" i="11"/>
  <c r="G37" i="11"/>
  <c r="G38" i="11"/>
  <c r="G5" i="11"/>
  <c r="C40" i="24"/>
  <c r="C38" i="21"/>
  <c r="C40" i="21" s="1"/>
  <c r="F7" i="11"/>
  <c r="F8" i="11"/>
  <c r="F10" i="11"/>
  <c r="F11" i="11"/>
  <c r="F12" i="11"/>
  <c r="F13" i="11"/>
  <c r="F15" i="11"/>
  <c r="F16" i="11"/>
  <c r="F17" i="11"/>
  <c r="F18" i="11"/>
  <c r="F19" i="11"/>
  <c r="F21" i="11"/>
  <c r="F22" i="11"/>
  <c r="F23" i="11"/>
  <c r="F24" i="11"/>
  <c r="F25" i="11"/>
  <c r="F26" i="11"/>
  <c r="F28" i="11"/>
  <c r="F29" i="11"/>
  <c r="F30" i="11"/>
  <c r="F31" i="11"/>
  <c r="F32" i="11"/>
  <c r="F34" i="11"/>
  <c r="F35" i="11"/>
  <c r="F36" i="11"/>
  <c r="F38" i="11"/>
  <c r="F6" i="11"/>
  <c r="F5" i="11"/>
  <c r="E7" i="11"/>
  <c r="E8" i="11"/>
  <c r="E10" i="11"/>
  <c r="E11" i="11"/>
  <c r="E12" i="11"/>
  <c r="E13" i="11"/>
  <c r="E15" i="11"/>
  <c r="E16" i="11"/>
  <c r="E17" i="11"/>
  <c r="E18" i="11"/>
  <c r="E19" i="11"/>
  <c r="E21" i="11"/>
  <c r="E22" i="11"/>
  <c r="E23" i="11"/>
  <c r="E24" i="11"/>
  <c r="E25" i="11"/>
  <c r="E26" i="11"/>
  <c r="E28" i="11"/>
  <c r="E29" i="11"/>
  <c r="E30" i="11"/>
  <c r="E31" i="11"/>
  <c r="E32" i="11"/>
  <c r="E34" i="11"/>
  <c r="E35" i="11"/>
  <c r="E36" i="11"/>
  <c r="E38" i="11"/>
  <c r="E6" i="11"/>
  <c r="E5" i="11"/>
  <c r="C5" i="11"/>
  <c r="L4" i="11"/>
  <c r="G4" i="11"/>
  <c r="M4" i="11" s="1"/>
  <c r="F4" i="11"/>
  <c r="E4" i="11"/>
  <c r="D4" i="11"/>
  <c r="C40" i="22"/>
  <c r="D17" i="11"/>
  <c r="D18" i="11"/>
  <c r="D19" i="11"/>
  <c r="D21" i="11"/>
  <c r="D22" i="11"/>
  <c r="D23" i="11"/>
  <c r="D24" i="11"/>
  <c r="D25" i="11"/>
  <c r="D26" i="11"/>
  <c r="D28" i="11"/>
  <c r="D29" i="11"/>
  <c r="D30" i="11"/>
  <c r="D31" i="11"/>
  <c r="D32" i="11"/>
  <c r="D34" i="11"/>
  <c r="D35" i="11"/>
  <c r="D36" i="11"/>
  <c r="D38" i="11"/>
  <c r="D16" i="11"/>
  <c r="D15" i="11"/>
  <c r="C15" i="11"/>
  <c r="D10" i="11"/>
  <c r="D11" i="11"/>
  <c r="D12" i="11"/>
  <c r="D13" i="11"/>
  <c r="D6" i="11"/>
  <c r="D7" i="11"/>
  <c r="D8" i="11"/>
  <c r="D5" i="11"/>
  <c r="C4" i="11"/>
  <c r="C22" i="11"/>
  <c r="C23" i="11"/>
  <c r="C24" i="11"/>
  <c r="C25" i="11"/>
  <c r="C26" i="11"/>
  <c r="C16" i="11"/>
  <c r="C17" i="11"/>
  <c r="C18" i="11"/>
  <c r="C19" i="11"/>
  <c r="C12" i="11"/>
  <c r="C11" i="11"/>
  <c r="C38" i="11"/>
  <c r="C38" i="29"/>
  <c r="C38" i="28"/>
  <c r="C38" i="27"/>
  <c r="C38" i="26"/>
  <c r="C38" i="25"/>
  <c r="C38" i="23"/>
  <c r="F37" i="11" s="1"/>
  <c r="C38" i="22"/>
  <c r="E37" i="11" s="1"/>
  <c r="C40" i="23" l="1"/>
  <c r="D37" i="11"/>
  <c r="D39" i="11" s="1"/>
  <c r="C7" i="11"/>
  <c r="O7" i="11" l="1"/>
  <c r="C36" i="11"/>
  <c r="C35" i="11"/>
  <c r="C34" i="11"/>
  <c r="C32" i="11"/>
  <c r="C31" i="11"/>
  <c r="C30" i="11"/>
  <c r="C29" i="11"/>
  <c r="C28" i="11"/>
  <c r="C21" i="11"/>
  <c r="C13" i="11"/>
  <c r="C10" i="11"/>
  <c r="C8" i="11"/>
  <c r="XFC8" i="11"/>
  <c r="C38" i="10"/>
  <c r="C40" i="10" s="1"/>
  <c r="C37" i="11" l="1"/>
  <c r="C39" i="11" s="1"/>
  <c r="L39" i="11"/>
  <c r="K39" i="11"/>
  <c r="J39" i="11"/>
  <c r="I39" i="11"/>
  <c r="H39" i="11"/>
  <c r="G39" i="11"/>
  <c r="F39" i="11"/>
  <c r="E39" i="11"/>
  <c r="O8" i="11"/>
  <c r="XFC28" i="11"/>
  <c r="XFC10" i="11"/>
  <c r="XFC6" i="11"/>
  <c r="C6" i="11"/>
  <c r="O4" i="11" l="1"/>
  <c r="O35" i="11"/>
  <c r="O21" i="11"/>
  <c r="O24" i="11"/>
  <c r="O34" i="11"/>
  <c r="O36" i="11"/>
  <c r="O32" i="11"/>
  <c r="O29" i="11"/>
  <c r="O5" i="11"/>
  <c r="O11" i="11"/>
  <c r="O6" i="11"/>
  <c r="O26" i="11"/>
  <c r="M38" i="11"/>
  <c r="O38" i="11" s="1"/>
  <c r="O28" i="11"/>
  <c r="O30" i="11"/>
  <c r="O22" i="11"/>
  <c r="O23" i="11"/>
  <c r="O13" i="11"/>
  <c r="O31" i="11"/>
  <c r="O19" i="11"/>
  <c r="O15" i="11"/>
  <c r="O10" i="11"/>
  <c r="M37" i="11" l="1"/>
  <c r="O37" i="11" l="1"/>
  <c r="M39" i="11"/>
  <c r="O39" i="11" s="1"/>
</calcChain>
</file>

<file path=xl/sharedStrings.xml><?xml version="1.0" encoding="utf-8"?>
<sst xmlns="http://schemas.openxmlformats.org/spreadsheetml/2006/main" count="474" uniqueCount="55">
  <si>
    <t>MCCMH-SUD Quality Assurance SUDHH Tool</t>
  </si>
  <si>
    <t>TOTAL</t>
  </si>
  <si>
    <t>Total  Possible Compliance Pts</t>
  </si>
  <si>
    <t xml:space="preserve">     %</t>
  </si>
  <si>
    <t xml:space="preserve">STANDARDS </t>
  </si>
  <si>
    <t xml:space="preserve">                                                         COMPLIANCE SCORE (YES=1 / No=0 / N/A= blank) </t>
  </si>
  <si>
    <t xml:space="preserve">Admission </t>
  </si>
  <si>
    <t xml:space="preserve">Comments </t>
  </si>
  <si>
    <t>Appointment offered within the required time frames as evidenced by Appointment Intake Form indicating date/time of contact, appt. offered and appt. taken</t>
  </si>
  <si>
    <t>FOCUS Admission Screen is completed correctly based on information in the record with verification of residency</t>
  </si>
  <si>
    <t xml:space="preserve">FOCUS Demographic, Payors (OHH Insurance Policy), Financial, Authorization and Level of Care Change Screens completed correctly and timely. </t>
  </si>
  <si>
    <t>Diagnosis of one of the  qualifying chronic health condition or related risks factors is present in the record (Cases enrolled FY 25 and later)</t>
  </si>
  <si>
    <t>All WSA required enrollment documents are completed and uploaded correctly and timely</t>
  </si>
  <si>
    <t xml:space="preserve">Assessment </t>
  </si>
  <si>
    <t>Qualifying diagnosis reflected in chart</t>
  </si>
  <si>
    <t>Z codes appropriately documented</t>
  </si>
  <si>
    <t>Evidence of a completed Social Determinants of Health Screening is in the record</t>
  </si>
  <si>
    <t>WSA Count Data is present in the chart</t>
  </si>
  <si>
    <t xml:space="preserve">Health </t>
  </si>
  <si>
    <t>Primary Care Physician (or lack of one) is identified in the chart.</t>
  </si>
  <si>
    <t>Documentation is evident in the chart to verify Care Coordination efforts. (i.e. physical exams, lab results, TB tests, psych. eval., etc.)</t>
  </si>
  <si>
    <t>SUDHH Care Plan</t>
  </si>
  <si>
    <t>Care plan is completed timely, signed by all SUDHH team members, and provides evidence of client participation</t>
  </si>
  <si>
    <t>Care Plan is individualized; identifies goals with specific objectives, services, activities, and timeframes for completion</t>
  </si>
  <si>
    <t xml:space="preserve">If client has goal of abstinence or is in the action stage of change, the treatment plan contains objectives for measuring abstinence (drug screen, PBT, etc.) </t>
  </si>
  <si>
    <t>Care Plan review is conducted every ninety (90) days</t>
  </si>
  <si>
    <t>Care plan updates and reviews are uploaded to the WSA</t>
  </si>
  <si>
    <t>Care Plan is completed and uploaded to WSA within 30 days signed SUDHH Consent to treat</t>
  </si>
  <si>
    <t xml:space="preserve">Service Delivery </t>
  </si>
  <si>
    <t>Evidence of SUDHH Core services are documented in the chart</t>
  </si>
  <si>
    <t>Documentation of services provided align with identifed goals and objectives in care plan</t>
  </si>
  <si>
    <t>MDHHS 5515 completed to allow communication with identified health partners</t>
  </si>
  <si>
    <t>Evidence of Team huddles and case consultation/presentation to SUDHH team and affliated providers</t>
  </si>
  <si>
    <t>Discharge Records</t>
  </si>
  <si>
    <t>FOCUS Discharge Screen is correct, based on the information in the record</t>
  </si>
  <si>
    <t>Three outreach attempts per month over the course of 90 days are evident in the chart if discharged due to unresponsiveness</t>
  </si>
  <si>
    <t>Case is closed in FOCUS in a timely manner</t>
  </si>
  <si>
    <t xml:space="preserve">Total </t>
  </si>
  <si>
    <t>Total Compliance Points</t>
  </si>
  <si>
    <t>Compliance %</t>
  </si>
  <si>
    <t xml:space="preserve">Provider:     Client #:                 Admission Date: </t>
  </si>
  <si>
    <t xml:space="preserve">Payor:                                                                                                    Discharge: </t>
  </si>
  <si>
    <t xml:space="preserve">Standards </t>
  </si>
  <si>
    <t>S</t>
  </si>
  <si>
    <t>Comments</t>
  </si>
  <si>
    <t xml:space="preserve">Additional Documentation </t>
  </si>
  <si>
    <r>
      <t>Consultation Comments:</t>
    </r>
    <r>
      <rPr>
        <sz val="11"/>
        <rFont val="Arial"/>
        <family val="2"/>
      </rPr>
      <t xml:space="preserve"> </t>
    </r>
  </si>
  <si>
    <t>Communicable Disease Risk Screen is completed in full.</t>
  </si>
  <si>
    <t xml:space="preserve">Communicable Disease Risk Screen indicates referrals for high-risk behaviors. Follow-up is evident on the Risk screen. </t>
  </si>
  <si>
    <t>Prescribed medications are documented and updated, as necessary.</t>
  </si>
  <si>
    <t>Service notes contain chart number, date, time of session, and SUDHH team member's signature and credentials</t>
  </si>
  <si>
    <t xml:space="preserve">SUDHH Care Plan </t>
  </si>
  <si>
    <t xml:space="preserve">                                                                                                                                     Perctange</t>
  </si>
  <si>
    <t xml:space="preserve">Satisfactory = 1   Unsatisfactory = 0   N/A = Blank                                        Total Compliance Points </t>
  </si>
  <si>
    <t xml:space="preserve">                                                                                                                                        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</si>
</sst>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1"/>
      <name val="Arial"/>
      <family val="2"/>
    </font>
    <font>
      <b/>
      <sz val="12"/>
      <name val="Arial"/>
      <family val="2"/>
    </font>
    <font>
      <sz val="10"/>
      <name val="Arial Narrow"/>
      <family val="2"/>
    </font>
    <font>
      <b/>
      <sz val="13"/>
      <name val="Arial"/>
      <family val="2"/>
    </font>
    <font>
      <sz val="13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3">
    <xf numFmtId="0" fontId="0" fillId="0" borderId="0" xfId="0"/>
    <xf numFmtId="0" fontId="4" fillId="4" borderId="4" xfId="0" applyFont="1" applyFill="1" applyBorder="1"/>
    <xf numFmtId="0" fontId="1" fillId="0" borderId="0" xfId="0" applyFont="1" applyAlignment="1">
      <alignment wrapText="1"/>
    </xf>
    <xf numFmtId="0" fontId="4" fillId="4" borderId="1" xfId="0" applyFont="1" applyFill="1" applyBorder="1" applyAlignment="1">
      <alignment vertical="top"/>
    </xf>
    <xf numFmtId="0" fontId="4" fillId="4" borderId="1" xfId="0" applyFont="1" applyFill="1" applyBorder="1"/>
    <xf numFmtId="0" fontId="0" fillId="0" borderId="0" xfId="0" applyAlignment="1">
      <alignment horizontal="center"/>
    </xf>
    <xf numFmtId="0" fontId="4" fillId="3" borderId="1" xfId="0" applyFont="1" applyFill="1" applyBorder="1"/>
    <xf numFmtId="0" fontId="0" fillId="0" borderId="19" xfId="0" applyBorder="1"/>
    <xf numFmtId="0" fontId="2" fillId="0" borderId="19" xfId="0" applyFont="1" applyBorder="1" applyAlignment="1">
      <alignment horizontal="justify" vertical="top" wrapText="1"/>
    </xf>
    <xf numFmtId="9" fontId="4" fillId="0" borderId="19" xfId="0" applyNumberFormat="1" applyFont="1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/>
    <xf numFmtId="0" fontId="1" fillId="0" borderId="20" xfId="0" applyFont="1" applyBorder="1" applyAlignment="1">
      <alignment horizontal="justify" vertical="top" wrapText="1"/>
    </xf>
    <xf numFmtId="0" fontId="6" fillId="0" borderId="20" xfId="0" applyFont="1" applyBorder="1" applyAlignment="1">
      <alignment horizontal="justify" vertical="top" wrapText="1"/>
    </xf>
    <xf numFmtId="0" fontId="2" fillId="0" borderId="20" xfId="0" applyFont="1" applyBorder="1" applyAlignment="1">
      <alignment horizontal="justify" vertical="top" wrapText="1"/>
    </xf>
    <xf numFmtId="0" fontId="4" fillId="0" borderId="20" xfId="0" applyFont="1" applyBorder="1" applyAlignment="1">
      <alignment horizontal="center"/>
    </xf>
    <xf numFmtId="0" fontId="4" fillId="0" borderId="1" xfId="0" applyFont="1" applyBorder="1"/>
    <xf numFmtId="0" fontId="7" fillId="0" borderId="4" xfId="0" applyFont="1" applyBorder="1"/>
    <xf numFmtId="0" fontId="4" fillId="0" borderId="0" xfId="0" applyFont="1"/>
    <xf numFmtId="0" fontId="7" fillId="0" borderId="9" xfId="0" applyFont="1" applyBorder="1"/>
    <xf numFmtId="0" fontId="3" fillId="0" borderId="0" xfId="0" applyFont="1"/>
    <xf numFmtId="0" fontId="7" fillId="0" borderId="14" xfId="0" applyFont="1" applyBorder="1"/>
    <xf numFmtId="0" fontId="7" fillId="0" borderId="0" xfId="0" applyFont="1"/>
    <xf numFmtId="0" fontId="10" fillId="7" borderId="2" xfId="0" applyFont="1" applyFill="1" applyBorder="1" applyAlignment="1">
      <alignment horizontal="center" textRotation="90"/>
    </xf>
    <xf numFmtId="0" fontId="9" fillId="0" borderId="5" xfId="0" applyFont="1" applyBorder="1" applyAlignment="1">
      <alignment vertical="top"/>
    </xf>
    <xf numFmtId="0" fontId="10" fillId="7" borderId="1" xfId="0" applyFont="1" applyFill="1" applyBorder="1" applyAlignment="1">
      <alignment horizontal="center" textRotation="90"/>
    </xf>
    <xf numFmtId="0" fontId="9" fillId="7" borderId="2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 textRotation="90"/>
    </xf>
    <xf numFmtId="0" fontId="10" fillId="7" borderId="3" xfId="0" applyFont="1" applyFill="1" applyBorder="1"/>
    <xf numFmtId="0" fontId="9" fillId="7" borderId="1" xfId="0" applyFont="1" applyFill="1" applyBorder="1"/>
    <xf numFmtId="0" fontId="10" fillId="0" borderId="0" xfId="0" applyFont="1"/>
    <xf numFmtId="0" fontId="9" fillId="7" borderId="4" xfId="0" applyFont="1" applyFill="1" applyBorder="1"/>
    <xf numFmtId="0" fontId="9" fillId="0" borderId="0" xfId="0" applyFont="1"/>
    <xf numFmtId="0" fontId="4" fillId="7" borderId="23" xfId="0" applyFont="1" applyFill="1" applyBorder="1" applyAlignment="1">
      <alignment horizontal="center" textRotation="90"/>
    </xf>
    <xf numFmtId="0" fontId="4" fillId="7" borderId="17" xfId="0" applyFont="1" applyFill="1" applyBorder="1" applyAlignment="1">
      <alignment horizontal="center" textRotation="90"/>
    </xf>
    <xf numFmtId="0" fontId="4" fillId="7" borderId="21" xfId="0" applyFont="1" applyFill="1" applyBorder="1" applyAlignment="1">
      <alignment horizontal="center" textRotation="90"/>
    </xf>
    <xf numFmtId="0" fontId="4" fillId="7" borderId="22" xfId="0" applyFont="1" applyFill="1" applyBorder="1" applyAlignment="1">
      <alignment horizontal="center" textRotation="90"/>
    </xf>
    <xf numFmtId="0" fontId="4" fillId="7" borderId="2" xfId="0" applyFont="1" applyFill="1" applyBorder="1" applyAlignment="1">
      <alignment horizontal="center" textRotation="90"/>
    </xf>
    <xf numFmtId="0" fontId="7" fillId="0" borderId="13" xfId="0" applyFont="1" applyBorder="1"/>
    <xf numFmtId="0" fontId="7" fillId="0" borderId="12" xfId="0" applyFont="1" applyBorder="1"/>
    <xf numFmtId="0" fontId="6" fillId="0" borderId="11" xfId="0" applyFont="1" applyBorder="1" applyAlignment="1">
      <alignment vertical="top" wrapText="1"/>
    </xf>
    <xf numFmtId="0" fontId="9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center" textRotation="90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7" xfId="0" applyFont="1" applyBorder="1" applyAlignment="1">
      <alignment vertical="top"/>
    </xf>
    <xf numFmtId="0" fontId="4" fillId="2" borderId="7" xfId="0" applyFont="1" applyFill="1" applyBorder="1" applyAlignment="1">
      <alignment horizontal="center"/>
    </xf>
    <xf numFmtId="0" fontId="4" fillId="3" borderId="8" xfId="0" applyFont="1" applyFill="1" applyBorder="1"/>
    <xf numFmtId="0" fontId="0" fillId="6" borderId="9" xfId="0" applyFont="1" applyFill="1" applyBorder="1" applyAlignment="1">
      <alignment horizontal="center"/>
    </xf>
    <xf numFmtId="0" fontId="0" fillId="0" borderId="11" xfId="0" applyFont="1" applyBorder="1" applyAlignment="1">
      <alignment vertical="top" wrapText="1"/>
    </xf>
    <xf numFmtId="0" fontId="0" fillId="0" borderId="12" xfId="0" applyFont="1" applyBorder="1" applyAlignment="1">
      <alignment horizontal="center" vertical="top"/>
    </xf>
    <xf numFmtId="0" fontId="0" fillId="0" borderId="12" xfId="0" applyFont="1" applyBorder="1" applyAlignment="1">
      <alignment wrapText="1"/>
    </xf>
    <xf numFmtId="0" fontId="0" fillId="0" borderId="13" xfId="0" applyFont="1" applyBorder="1" applyAlignment="1">
      <alignment vertical="top" wrapText="1"/>
    </xf>
    <xf numFmtId="14" fontId="0" fillId="0" borderId="12" xfId="0" applyNumberFormat="1" applyFont="1" applyBorder="1" applyAlignment="1">
      <alignment wrapText="1"/>
    </xf>
    <xf numFmtId="0" fontId="0" fillId="0" borderId="12" xfId="0" applyFont="1" applyBorder="1" applyAlignment="1">
      <alignment vertical="top" wrapText="1"/>
    </xf>
    <xf numFmtId="0" fontId="0" fillId="0" borderId="14" xfId="0" applyFont="1" applyBorder="1" applyAlignment="1">
      <alignment vertical="top" wrapText="1"/>
    </xf>
    <xf numFmtId="0" fontId="0" fillId="0" borderId="0" xfId="0" applyFont="1" applyAlignment="1">
      <alignment wrapText="1"/>
    </xf>
    <xf numFmtId="0" fontId="0" fillId="6" borderId="12" xfId="0" applyFont="1" applyFill="1" applyBorder="1" applyAlignment="1">
      <alignment horizontal="center"/>
    </xf>
    <xf numFmtId="0" fontId="0" fillId="6" borderId="0" xfId="0" applyFont="1" applyFill="1" applyAlignment="1">
      <alignment wrapText="1"/>
    </xf>
    <xf numFmtId="0" fontId="0" fillId="0" borderId="12" xfId="0" applyFont="1" applyBorder="1" applyAlignment="1">
      <alignment horizontal="center"/>
    </xf>
    <xf numFmtId="0" fontId="0" fillId="0" borderId="15" xfId="0" applyFont="1" applyBorder="1" applyAlignment="1">
      <alignment wrapText="1"/>
    </xf>
    <xf numFmtId="0" fontId="0" fillId="0" borderId="15" xfId="0" applyFont="1" applyBorder="1" applyAlignment="1">
      <alignment horizontal="center"/>
    </xf>
    <xf numFmtId="0" fontId="0" fillId="0" borderId="15" xfId="0" applyFont="1" applyBorder="1" applyAlignment="1">
      <alignment vertical="top" wrapText="1"/>
    </xf>
    <xf numFmtId="0" fontId="0" fillId="6" borderId="16" xfId="0" applyFont="1" applyFill="1" applyBorder="1" applyAlignment="1">
      <alignment horizontal="center"/>
    </xf>
    <xf numFmtId="0" fontId="0" fillId="0" borderId="11" xfId="0" applyFont="1" applyBorder="1" applyAlignment="1">
      <alignment wrapText="1"/>
    </xf>
    <xf numFmtId="0" fontId="0" fillId="0" borderId="16" xfId="0" applyFont="1" applyBorder="1" applyAlignment="1">
      <alignment wrapText="1"/>
    </xf>
    <xf numFmtId="0" fontId="0" fillId="0" borderId="0" xfId="0" applyFont="1"/>
    <xf numFmtId="0" fontId="0" fillId="6" borderId="0" xfId="0" applyFont="1" applyFill="1" applyAlignment="1">
      <alignment horizontal="center"/>
    </xf>
    <xf numFmtId="0" fontId="0" fillId="0" borderId="13" xfId="0" applyFont="1" applyBorder="1" applyAlignment="1">
      <alignment wrapText="1"/>
    </xf>
    <xf numFmtId="0" fontId="0" fillId="3" borderId="2" xfId="0" applyFont="1" applyFill="1" applyBorder="1"/>
    <xf numFmtId="0" fontId="0" fillId="0" borderId="0" xfId="0" applyFont="1" applyAlignment="1">
      <alignment vertical="top" wrapText="1"/>
    </xf>
    <xf numFmtId="0" fontId="0" fillId="3" borderId="3" xfId="0" applyFont="1" applyFill="1" applyBorder="1"/>
    <xf numFmtId="0" fontId="0" fillId="0" borderId="15" xfId="0" applyFont="1" applyBorder="1"/>
    <xf numFmtId="0" fontId="0" fillId="2" borderId="12" xfId="0" applyFont="1" applyFill="1" applyBorder="1" applyAlignment="1">
      <alignment horizontal="center"/>
    </xf>
    <xf numFmtId="0" fontId="0" fillId="5" borderId="6" xfId="0" applyFont="1" applyFill="1" applyBorder="1"/>
    <xf numFmtId="0" fontId="0" fillId="6" borderId="10" xfId="0" applyFont="1" applyFill="1" applyBorder="1"/>
    <xf numFmtId="0" fontId="0" fillId="0" borderId="11" xfId="0" applyFont="1" applyBorder="1" applyAlignment="1">
      <alignment vertical="top"/>
    </xf>
    <xf numFmtId="0" fontId="0" fillId="0" borderId="12" xfId="0" applyFont="1" applyBorder="1" applyAlignment="1">
      <alignment vertical="top"/>
    </xf>
    <xf numFmtId="0" fontId="0" fillId="0" borderId="0" xfId="0" applyFont="1" applyAlignment="1">
      <alignment vertical="top"/>
    </xf>
    <xf numFmtId="0" fontId="8" fillId="4" borderId="3" xfId="0" applyFont="1" applyFill="1" applyBorder="1"/>
    <xf numFmtId="0" fontId="0" fillId="0" borderId="9" xfId="0" applyFont="1" applyBorder="1"/>
    <xf numFmtId="0" fontId="0" fillId="0" borderId="14" xfId="0" applyFont="1" applyBorder="1"/>
    <xf numFmtId="0" fontId="8" fillId="4" borderId="17" xfId="0" applyFont="1" applyFill="1" applyBorder="1"/>
    <xf numFmtId="0" fontId="0" fillId="0" borderId="13" xfId="0" applyFont="1" applyBorder="1"/>
    <xf numFmtId="0" fontId="0" fillId="0" borderId="12" xfId="0" applyFont="1" applyBorder="1"/>
    <xf numFmtId="0" fontId="0" fillId="2" borderId="14" xfId="0" applyFont="1" applyFill="1" applyBorder="1"/>
    <xf numFmtId="0" fontId="0" fillId="2" borderId="18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4" fillId="0" borderId="3" xfId="0" applyFont="1" applyBorder="1"/>
    <xf numFmtId="0" fontId="4" fillId="0" borderId="6" xfId="0" applyFont="1" applyBorder="1"/>
    <xf numFmtId="0" fontId="0" fillId="2" borderId="28" xfId="0" applyFont="1" applyFill="1" applyBorder="1"/>
    <xf numFmtId="0" fontId="6" fillId="0" borderId="13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6" fillId="0" borderId="1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9" fontId="6" fillId="0" borderId="12" xfId="0" applyNumberFormat="1" applyFont="1" applyBorder="1"/>
    <xf numFmtId="0" fontId="6" fillId="0" borderId="11" xfId="0" applyFont="1" applyBorder="1"/>
    <xf numFmtId="0" fontId="6" fillId="0" borderId="12" xfId="0" applyFont="1" applyBorder="1"/>
    <xf numFmtId="9" fontId="6" fillId="0" borderId="12" xfId="0" applyNumberFormat="1" applyFont="1" applyBorder="1" applyAlignment="1">
      <alignment horizontal="center"/>
    </xf>
    <xf numFmtId="0" fontId="6" fillId="0" borderId="12" xfId="0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6" fillId="0" borderId="11" xfId="0" applyFont="1" applyBorder="1" applyAlignment="1">
      <alignment wrapText="1"/>
    </xf>
    <xf numFmtId="9" fontId="6" fillId="0" borderId="14" xfId="0" applyNumberFormat="1" applyFont="1" applyBorder="1" applyAlignment="1">
      <alignment horizontal="center"/>
    </xf>
    <xf numFmtId="0" fontId="6" fillId="0" borderId="16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6" fillId="0" borderId="15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9" fontId="6" fillId="0" borderId="15" xfId="0" applyNumberFormat="1" applyFont="1" applyBorder="1" applyAlignment="1">
      <alignment horizontal="center"/>
    </xf>
    <xf numFmtId="0" fontId="6" fillId="0" borderId="15" xfId="0" applyFont="1" applyBorder="1"/>
    <xf numFmtId="9" fontId="0" fillId="2" borderId="12" xfId="1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/>
    </xf>
    <xf numFmtId="0" fontId="2" fillId="7" borderId="6" xfId="0" applyFont="1" applyFill="1" applyBorder="1"/>
    <xf numFmtId="0" fontId="6" fillId="6" borderId="19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11" fillId="6" borderId="11" xfId="0" applyFont="1" applyFill="1" applyBorder="1" applyAlignment="1">
      <alignment horizontal="center"/>
    </xf>
    <xf numFmtId="0" fontId="6" fillId="6" borderId="0" xfId="0" applyFont="1" applyFill="1"/>
    <xf numFmtId="0" fontId="2" fillId="7" borderId="17" xfId="0" applyFont="1" applyFill="1" applyBorder="1"/>
    <xf numFmtId="0" fontId="2" fillId="7" borderId="22" xfId="0" applyFont="1" applyFill="1" applyBorder="1"/>
    <xf numFmtId="0" fontId="2" fillId="6" borderId="19" xfId="0" applyFont="1" applyFill="1" applyBorder="1" applyAlignment="1">
      <alignment horizontal="center"/>
    </xf>
    <xf numFmtId="0" fontId="12" fillId="6" borderId="11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9" fontId="6" fillId="6" borderId="11" xfId="0" applyNumberFormat="1" applyFont="1" applyFill="1" applyBorder="1"/>
    <xf numFmtId="0" fontId="6" fillId="6" borderId="12" xfId="0" applyFont="1" applyFill="1" applyBorder="1"/>
    <xf numFmtId="0" fontId="6" fillId="6" borderId="20" xfId="0" applyFont="1" applyFill="1" applyBorder="1" applyAlignment="1">
      <alignment horizontal="center"/>
    </xf>
    <xf numFmtId="0" fontId="11" fillId="6" borderId="12" xfId="0" applyFont="1" applyFill="1" applyBorder="1" applyAlignment="1">
      <alignment horizontal="center"/>
    </xf>
    <xf numFmtId="0" fontId="6" fillId="6" borderId="18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6" borderId="0" xfId="0" applyFont="1" applyFill="1"/>
    <xf numFmtId="0" fontId="6" fillId="7" borderId="22" xfId="0" applyFont="1" applyFill="1" applyBorder="1"/>
    <xf numFmtId="0" fontId="6" fillId="6" borderId="0" xfId="0" applyFont="1" applyFill="1" applyAlignment="1">
      <alignment horizontal="center"/>
    </xf>
    <xf numFmtId="9" fontId="6" fillId="6" borderId="12" xfId="0" applyNumberFormat="1" applyFont="1" applyFill="1" applyBorder="1"/>
    <xf numFmtId="0" fontId="6" fillId="6" borderId="15" xfId="0" applyFont="1" applyFill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24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9" fontId="6" fillId="0" borderId="0" xfId="0" applyNumberFormat="1" applyFont="1"/>
    <xf numFmtId="0" fontId="6" fillId="0" borderId="0" xfId="0" applyFont="1"/>
    <xf numFmtId="0" fontId="2" fillId="0" borderId="0" xfId="0" applyFont="1" applyAlignment="1">
      <alignment horizontal="right"/>
    </xf>
    <xf numFmtId="1" fontId="2" fillId="0" borderId="27" xfId="0" applyNumberFormat="1" applyFont="1" applyBorder="1" applyAlignment="1">
      <alignment horizontal="center"/>
    </xf>
    <xf numFmtId="1" fontId="2" fillId="0" borderId="2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9" fontId="2" fillId="0" borderId="27" xfId="0" applyNumberFormat="1" applyFont="1" applyBorder="1" applyAlignment="1">
      <alignment horizontal="center"/>
    </xf>
    <xf numFmtId="9" fontId="2" fillId="0" borderId="25" xfId="0" applyNumberFormat="1" applyFont="1" applyBorder="1" applyAlignment="1">
      <alignment horizontal="center"/>
    </xf>
    <xf numFmtId="9" fontId="2" fillId="0" borderId="4" xfId="0" applyNumberFormat="1" applyFont="1" applyBorder="1" applyAlignment="1">
      <alignment horizontal="center"/>
    </xf>
    <xf numFmtId="9" fontId="2" fillId="8" borderId="7" xfId="0" applyNumberFormat="1" applyFont="1" applyFill="1" applyBorder="1" applyAlignment="1">
      <alignment horizontal="center"/>
    </xf>
    <xf numFmtId="9" fontId="2" fillId="0" borderId="0" xfId="0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1</xdr:row>
      <xdr:rowOff>0</xdr:rowOff>
    </xdr:from>
    <xdr:to>
      <xdr:col>2</xdr:col>
      <xdr:colOff>0</xdr:colOff>
      <xdr:row>2</xdr:row>
      <xdr:rowOff>26670</xdr:rowOff>
    </xdr:to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7E250D9E-640B-4A4B-BAA9-AD42D55C1973}"/>
            </a:ext>
          </a:extLst>
        </xdr:cNvPr>
        <xdr:cNvSpPr/>
      </xdr:nvSpPr>
      <xdr:spPr bwMode="auto">
        <a:xfrm>
          <a:off x="714375" y="200025"/>
          <a:ext cx="50958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Medicaid </a:t>
          </a:r>
        </a:p>
      </xdr:txBody>
    </xdr:sp>
    <xdr:clientData/>
  </xdr:twoCellAnchor>
  <xdr:twoCellAnchor editAs="oneCell">
    <xdr:from>
      <xdr:col>1</xdr:col>
      <xdr:colOff>1171575</xdr:colOff>
      <xdr:row>0</xdr:row>
      <xdr:rowOff>180975</xdr:rowOff>
    </xdr:from>
    <xdr:to>
      <xdr:col>2</xdr:col>
      <xdr:colOff>0</xdr:colOff>
      <xdr:row>2</xdr:row>
      <xdr:rowOff>95885</xdr:rowOff>
    </xdr:to>
    <xdr:sp macro="" textlink="">
      <xdr:nvSpPr>
        <xdr:cNvPr id="3" name="Check Box 2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BD4D7A6E-CA5A-4440-B144-1C1AAF932470}"/>
            </a:ext>
          </a:extLst>
        </xdr:cNvPr>
        <xdr:cNvSpPr/>
      </xdr:nvSpPr>
      <xdr:spPr bwMode="auto">
        <a:xfrm>
          <a:off x="1409700" y="180975"/>
          <a:ext cx="44005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HMP</a:t>
          </a:r>
        </a:p>
      </xdr:txBody>
    </xdr:sp>
    <xdr:clientData/>
  </xdr:twoCellAnchor>
  <xdr:twoCellAnchor editAs="oneCell">
    <xdr:from>
      <xdr:col>1</xdr:col>
      <xdr:colOff>5143500</xdr:colOff>
      <xdr:row>1</xdr:row>
      <xdr:rowOff>9525</xdr:rowOff>
    </xdr:from>
    <xdr:to>
      <xdr:col>3</xdr:col>
      <xdr:colOff>3175</xdr:colOff>
      <xdr:row>2</xdr:row>
      <xdr:rowOff>7620</xdr:rowOff>
    </xdr:to>
    <xdr:sp macro="" textlink="">
      <xdr:nvSpPr>
        <xdr:cNvPr id="4" name="Check Box 3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6F8EAB43-C401-4182-B444-A3FCB4A6F8F7}"/>
            </a:ext>
          </a:extLst>
        </xdr:cNvPr>
        <xdr:cNvSpPr/>
      </xdr:nvSpPr>
      <xdr:spPr bwMode="auto">
        <a:xfrm>
          <a:off x="5381625" y="209550"/>
          <a:ext cx="866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Completion </a:t>
          </a:r>
        </a:p>
      </xdr:txBody>
    </xdr:sp>
    <xdr:clientData/>
  </xdr:twoCellAnchor>
  <xdr:twoCellAnchor editAs="oneCell">
    <xdr:from>
      <xdr:col>3</xdr:col>
      <xdr:colOff>142875</xdr:colOff>
      <xdr:row>1</xdr:row>
      <xdr:rowOff>0</xdr:rowOff>
    </xdr:from>
    <xdr:to>
      <xdr:col>3</xdr:col>
      <xdr:colOff>590550</xdr:colOff>
      <xdr:row>2</xdr:row>
      <xdr:rowOff>7620</xdr:rowOff>
    </xdr:to>
    <xdr:sp macro="" textlink="">
      <xdr:nvSpPr>
        <xdr:cNvPr id="5" name="Check Box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75083B1-40E2-4FC5-8A17-B839FDB1CEF4}"/>
            </a:ext>
          </a:extLst>
        </xdr:cNvPr>
        <xdr:cNvSpPr/>
      </xdr:nvSpPr>
      <xdr:spPr bwMode="auto">
        <a:xfrm>
          <a:off x="6286500" y="200025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ASA</a:t>
          </a:r>
        </a:p>
      </xdr:txBody>
    </xdr:sp>
    <xdr:clientData/>
  </xdr:twoCellAnchor>
  <xdr:twoCellAnchor editAs="oneCell">
    <xdr:from>
      <xdr:col>3</xdr:col>
      <xdr:colOff>752475</xdr:colOff>
      <xdr:row>1</xdr:row>
      <xdr:rowOff>9525</xdr:rowOff>
    </xdr:from>
    <xdr:to>
      <xdr:col>4</xdr:col>
      <xdr:colOff>0</xdr:colOff>
      <xdr:row>2</xdr:row>
      <xdr:rowOff>7620</xdr:rowOff>
    </xdr:to>
    <xdr:sp macro="" textlink="">
      <xdr:nvSpPr>
        <xdr:cNvPr id="6" name="Check Box 5" hidden="1">
          <a:extLst>
            <a:ext uri="{63B3BB69-23CF-44E3-9099-C40C66FF867C}">
              <a14:compatExt xmlns:a14="http://schemas.microsoft.com/office/drawing/2010/main" spid="_x0000_s2053"/>
            </a:ext>
            <a:ext uri="{FF2B5EF4-FFF2-40B4-BE49-F238E27FC236}">
              <a16:creationId xmlns:a16="http://schemas.microsoft.com/office/drawing/2014/main" id="{745DC74E-C92F-442F-91E1-0AC2072EB27B}"/>
            </a:ext>
          </a:extLst>
        </xdr:cNvPr>
        <xdr:cNvSpPr/>
      </xdr:nvSpPr>
      <xdr:spPr bwMode="auto">
        <a:xfrm>
          <a:off x="6896100" y="209550"/>
          <a:ext cx="1238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Admin. </a:t>
          </a:r>
        </a:p>
      </xdr:txBody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0</xdr:colOff>
      <xdr:row>2</xdr:row>
      <xdr:rowOff>26670</xdr:rowOff>
    </xdr:to>
    <xdr:sp macro="" textlink="">
      <xdr:nvSpPr>
        <xdr:cNvPr id="7" name="Check Box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D7F0F0E5-9000-404C-B62F-6EA8B762BA9A}"/>
            </a:ext>
          </a:extLst>
        </xdr:cNvPr>
        <xdr:cNvSpPr/>
      </xdr:nvSpPr>
      <xdr:spPr bwMode="auto">
        <a:xfrm>
          <a:off x="714375" y="200025"/>
          <a:ext cx="50958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Medicaid </a:t>
          </a:r>
        </a:p>
      </xdr:txBody>
    </xdr:sp>
    <xdr:clientData/>
  </xdr:twoCellAnchor>
  <xdr:twoCellAnchor editAs="oneCell">
    <xdr:from>
      <xdr:col>1</xdr:col>
      <xdr:colOff>1171575</xdr:colOff>
      <xdr:row>0</xdr:row>
      <xdr:rowOff>180975</xdr:rowOff>
    </xdr:from>
    <xdr:to>
      <xdr:col>2</xdr:col>
      <xdr:colOff>0</xdr:colOff>
      <xdr:row>2</xdr:row>
      <xdr:rowOff>95885</xdr:rowOff>
    </xdr:to>
    <xdr:sp macro="" textlink="">
      <xdr:nvSpPr>
        <xdr:cNvPr id="8" name="Check Box 2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7B41BA3F-79AE-4484-887C-4B22936F1911}"/>
            </a:ext>
          </a:extLst>
        </xdr:cNvPr>
        <xdr:cNvSpPr/>
      </xdr:nvSpPr>
      <xdr:spPr bwMode="auto">
        <a:xfrm>
          <a:off x="1409700" y="180975"/>
          <a:ext cx="44005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HMP</a:t>
          </a:r>
        </a:p>
      </xdr:txBody>
    </xdr:sp>
    <xdr:clientData/>
  </xdr:twoCellAnchor>
  <xdr:twoCellAnchor editAs="oneCell">
    <xdr:from>
      <xdr:col>1</xdr:col>
      <xdr:colOff>5143500</xdr:colOff>
      <xdr:row>1</xdr:row>
      <xdr:rowOff>9525</xdr:rowOff>
    </xdr:from>
    <xdr:to>
      <xdr:col>2</xdr:col>
      <xdr:colOff>444500</xdr:colOff>
      <xdr:row>2</xdr:row>
      <xdr:rowOff>7620</xdr:rowOff>
    </xdr:to>
    <xdr:sp macro="" textlink="">
      <xdr:nvSpPr>
        <xdr:cNvPr id="9" name="Check Box 3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2B672FE1-342C-4442-A0B3-B1E69852AE77}"/>
            </a:ext>
          </a:extLst>
        </xdr:cNvPr>
        <xdr:cNvSpPr/>
      </xdr:nvSpPr>
      <xdr:spPr bwMode="auto">
        <a:xfrm>
          <a:off x="5381625" y="209550"/>
          <a:ext cx="873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Completion </a:t>
          </a:r>
        </a:p>
      </xdr:txBody>
    </xdr:sp>
    <xdr:clientData/>
  </xdr:twoCellAnchor>
  <xdr:twoCellAnchor editAs="oneCell">
    <xdr:from>
      <xdr:col>3</xdr:col>
      <xdr:colOff>142875</xdr:colOff>
      <xdr:row>1</xdr:row>
      <xdr:rowOff>0</xdr:rowOff>
    </xdr:from>
    <xdr:to>
      <xdr:col>3</xdr:col>
      <xdr:colOff>590550</xdr:colOff>
      <xdr:row>2</xdr:row>
      <xdr:rowOff>7620</xdr:rowOff>
    </xdr:to>
    <xdr:sp macro="" textlink="">
      <xdr:nvSpPr>
        <xdr:cNvPr id="10" name="Check Box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0A551A5-1365-4A2D-A682-D3B0B4535935}"/>
            </a:ext>
          </a:extLst>
        </xdr:cNvPr>
        <xdr:cNvSpPr/>
      </xdr:nvSpPr>
      <xdr:spPr bwMode="auto">
        <a:xfrm>
          <a:off x="6286500" y="200025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ASA</a:t>
          </a:r>
        </a:p>
      </xdr:txBody>
    </xdr:sp>
    <xdr:clientData/>
  </xdr:twoCellAnchor>
  <xdr:twoCellAnchor editAs="oneCell">
    <xdr:from>
      <xdr:col>3</xdr:col>
      <xdr:colOff>752475</xdr:colOff>
      <xdr:row>1</xdr:row>
      <xdr:rowOff>9525</xdr:rowOff>
    </xdr:from>
    <xdr:to>
      <xdr:col>4</xdr:col>
      <xdr:colOff>0</xdr:colOff>
      <xdr:row>2</xdr:row>
      <xdr:rowOff>7620</xdr:rowOff>
    </xdr:to>
    <xdr:sp macro="" textlink="">
      <xdr:nvSpPr>
        <xdr:cNvPr id="11" name="Check Box 5" hidden="1">
          <a:extLst>
            <a:ext uri="{63B3BB69-23CF-44E3-9099-C40C66FF867C}">
              <a14:compatExt xmlns:a14="http://schemas.microsoft.com/office/drawing/2010/main" spid="_x0000_s2053"/>
            </a:ext>
            <a:ext uri="{FF2B5EF4-FFF2-40B4-BE49-F238E27FC236}">
              <a16:creationId xmlns:a16="http://schemas.microsoft.com/office/drawing/2014/main" id="{7D41665F-9B94-4C52-BCB8-91CC06FD7C6F}"/>
            </a:ext>
          </a:extLst>
        </xdr:cNvPr>
        <xdr:cNvSpPr/>
      </xdr:nvSpPr>
      <xdr:spPr bwMode="auto">
        <a:xfrm>
          <a:off x="6896100" y="209550"/>
          <a:ext cx="1238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Admin. </a:t>
          </a:r>
        </a:p>
      </xdr:txBody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0</xdr:colOff>
      <xdr:row>2</xdr:row>
      <xdr:rowOff>26670</xdr:rowOff>
    </xdr:to>
    <xdr:sp macro="" textlink="">
      <xdr:nvSpPr>
        <xdr:cNvPr id="12" name="Check Box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C784C259-DCA4-4B04-A42D-81392231B770}"/>
            </a:ext>
          </a:extLst>
        </xdr:cNvPr>
        <xdr:cNvSpPr/>
      </xdr:nvSpPr>
      <xdr:spPr bwMode="auto">
        <a:xfrm>
          <a:off x="714375" y="200025"/>
          <a:ext cx="50958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Medicaid </a:t>
          </a:r>
        </a:p>
      </xdr:txBody>
    </xdr:sp>
    <xdr:clientData/>
  </xdr:twoCellAnchor>
  <xdr:twoCellAnchor editAs="oneCell">
    <xdr:from>
      <xdr:col>1</xdr:col>
      <xdr:colOff>1171575</xdr:colOff>
      <xdr:row>0</xdr:row>
      <xdr:rowOff>180975</xdr:rowOff>
    </xdr:from>
    <xdr:to>
      <xdr:col>2</xdr:col>
      <xdr:colOff>0</xdr:colOff>
      <xdr:row>2</xdr:row>
      <xdr:rowOff>95885</xdr:rowOff>
    </xdr:to>
    <xdr:sp macro="" textlink="">
      <xdr:nvSpPr>
        <xdr:cNvPr id="13" name="Check Box 2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2AF4160E-E967-401C-9214-2FA357B12F87}"/>
            </a:ext>
          </a:extLst>
        </xdr:cNvPr>
        <xdr:cNvSpPr/>
      </xdr:nvSpPr>
      <xdr:spPr bwMode="auto">
        <a:xfrm>
          <a:off x="1409700" y="180975"/>
          <a:ext cx="44005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HMP</a:t>
          </a:r>
        </a:p>
      </xdr:txBody>
    </xdr:sp>
    <xdr:clientData/>
  </xdr:twoCellAnchor>
  <xdr:twoCellAnchor editAs="oneCell">
    <xdr:from>
      <xdr:col>1</xdr:col>
      <xdr:colOff>5143500</xdr:colOff>
      <xdr:row>1</xdr:row>
      <xdr:rowOff>9525</xdr:rowOff>
    </xdr:from>
    <xdr:to>
      <xdr:col>2</xdr:col>
      <xdr:colOff>444500</xdr:colOff>
      <xdr:row>2</xdr:row>
      <xdr:rowOff>7620</xdr:rowOff>
    </xdr:to>
    <xdr:sp macro="" textlink="">
      <xdr:nvSpPr>
        <xdr:cNvPr id="14" name="Check Box 3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666C9B94-9681-426A-ADC1-D0239995A64F}"/>
            </a:ext>
          </a:extLst>
        </xdr:cNvPr>
        <xdr:cNvSpPr/>
      </xdr:nvSpPr>
      <xdr:spPr bwMode="auto">
        <a:xfrm>
          <a:off x="5381625" y="209550"/>
          <a:ext cx="873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Completion </a:t>
          </a:r>
        </a:p>
      </xdr:txBody>
    </xdr:sp>
    <xdr:clientData/>
  </xdr:twoCellAnchor>
  <xdr:twoCellAnchor editAs="oneCell">
    <xdr:from>
      <xdr:col>3</xdr:col>
      <xdr:colOff>142875</xdr:colOff>
      <xdr:row>1</xdr:row>
      <xdr:rowOff>0</xdr:rowOff>
    </xdr:from>
    <xdr:to>
      <xdr:col>3</xdr:col>
      <xdr:colOff>590550</xdr:colOff>
      <xdr:row>2</xdr:row>
      <xdr:rowOff>7620</xdr:rowOff>
    </xdr:to>
    <xdr:sp macro="" textlink="">
      <xdr:nvSpPr>
        <xdr:cNvPr id="15" name="Check Box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65FB995-2702-43CB-9518-AF47B7DEB407}"/>
            </a:ext>
          </a:extLst>
        </xdr:cNvPr>
        <xdr:cNvSpPr/>
      </xdr:nvSpPr>
      <xdr:spPr bwMode="auto">
        <a:xfrm>
          <a:off x="6286500" y="200025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ASA</a:t>
          </a:r>
        </a:p>
      </xdr:txBody>
    </xdr:sp>
    <xdr:clientData/>
  </xdr:twoCellAnchor>
  <xdr:twoCellAnchor editAs="oneCell">
    <xdr:from>
      <xdr:col>3</xdr:col>
      <xdr:colOff>752475</xdr:colOff>
      <xdr:row>1</xdr:row>
      <xdr:rowOff>9525</xdr:rowOff>
    </xdr:from>
    <xdr:to>
      <xdr:col>4</xdr:col>
      <xdr:colOff>0</xdr:colOff>
      <xdr:row>2</xdr:row>
      <xdr:rowOff>7620</xdr:rowOff>
    </xdr:to>
    <xdr:sp macro="" textlink="">
      <xdr:nvSpPr>
        <xdr:cNvPr id="16" name="Check Box 5" hidden="1">
          <a:extLst>
            <a:ext uri="{63B3BB69-23CF-44E3-9099-C40C66FF867C}">
              <a14:compatExt xmlns:a14="http://schemas.microsoft.com/office/drawing/2010/main" spid="_x0000_s2053"/>
            </a:ext>
            <a:ext uri="{FF2B5EF4-FFF2-40B4-BE49-F238E27FC236}">
              <a16:creationId xmlns:a16="http://schemas.microsoft.com/office/drawing/2014/main" id="{0770C757-4757-44F4-B665-322BEEBDC358}"/>
            </a:ext>
          </a:extLst>
        </xdr:cNvPr>
        <xdr:cNvSpPr/>
      </xdr:nvSpPr>
      <xdr:spPr bwMode="auto">
        <a:xfrm>
          <a:off x="6896100" y="209550"/>
          <a:ext cx="1238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Admin.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1</xdr:row>
      <xdr:rowOff>0</xdr:rowOff>
    </xdr:from>
    <xdr:to>
      <xdr:col>2</xdr:col>
      <xdr:colOff>0</xdr:colOff>
      <xdr:row>2</xdr:row>
      <xdr:rowOff>26670</xdr:rowOff>
    </xdr:to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3D4A5673-2111-40DC-916D-F8E6D2DE2786}"/>
            </a:ext>
          </a:extLst>
        </xdr:cNvPr>
        <xdr:cNvSpPr/>
      </xdr:nvSpPr>
      <xdr:spPr bwMode="auto">
        <a:xfrm>
          <a:off x="720090" y="175260"/>
          <a:ext cx="525399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Medicaid </a:t>
          </a:r>
        </a:p>
      </xdr:txBody>
    </xdr:sp>
    <xdr:clientData/>
  </xdr:twoCellAnchor>
  <xdr:twoCellAnchor editAs="oneCell">
    <xdr:from>
      <xdr:col>1</xdr:col>
      <xdr:colOff>1171575</xdr:colOff>
      <xdr:row>0</xdr:row>
      <xdr:rowOff>180975</xdr:rowOff>
    </xdr:from>
    <xdr:to>
      <xdr:col>2</xdr:col>
      <xdr:colOff>0</xdr:colOff>
      <xdr:row>2</xdr:row>
      <xdr:rowOff>95885</xdr:rowOff>
    </xdr:to>
    <xdr:sp macro="" textlink="">
      <xdr:nvSpPr>
        <xdr:cNvPr id="3" name="Check Box 2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CBBE6186-D48A-4DFE-9EDA-79684B84AF8F}"/>
            </a:ext>
          </a:extLst>
        </xdr:cNvPr>
        <xdr:cNvSpPr/>
      </xdr:nvSpPr>
      <xdr:spPr bwMode="auto">
        <a:xfrm>
          <a:off x="1415415" y="173355"/>
          <a:ext cx="455866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HMP</a:t>
          </a:r>
        </a:p>
      </xdr:txBody>
    </xdr:sp>
    <xdr:clientData/>
  </xdr:twoCellAnchor>
  <xdr:twoCellAnchor editAs="oneCell">
    <xdr:from>
      <xdr:col>1</xdr:col>
      <xdr:colOff>5143500</xdr:colOff>
      <xdr:row>1</xdr:row>
      <xdr:rowOff>9525</xdr:rowOff>
    </xdr:from>
    <xdr:to>
      <xdr:col>3</xdr:col>
      <xdr:colOff>3175</xdr:colOff>
      <xdr:row>2</xdr:row>
      <xdr:rowOff>7620</xdr:rowOff>
    </xdr:to>
    <xdr:sp macro="" textlink="">
      <xdr:nvSpPr>
        <xdr:cNvPr id="4" name="Check Box 3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8E85CE58-93CC-4E0E-85BE-F41A6A77E1F8}"/>
            </a:ext>
          </a:extLst>
        </xdr:cNvPr>
        <xdr:cNvSpPr/>
      </xdr:nvSpPr>
      <xdr:spPr bwMode="auto">
        <a:xfrm>
          <a:off x="5387340" y="184785"/>
          <a:ext cx="1062355" cy="173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Completion </a:t>
          </a:r>
        </a:p>
      </xdr:txBody>
    </xdr:sp>
    <xdr:clientData/>
  </xdr:twoCellAnchor>
  <xdr:twoCellAnchor editAs="oneCell">
    <xdr:from>
      <xdr:col>3</xdr:col>
      <xdr:colOff>142875</xdr:colOff>
      <xdr:row>1</xdr:row>
      <xdr:rowOff>0</xdr:rowOff>
    </xdr:from>
    <xdr:to>
      <xdr:col>3</xdr:col>
      <xdr:colOff>590550</xdr:colOff>
      <xdr:row>2</xdr:row>
      <xdr:rowOff>7620</xdr:rowOff>
    </xdr:to>
    <xdr:sp macro="" textlink="">
      <xdr:nvSpPr>
        <xdr:cNvPr id="5" name="Check Box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710CB1D-B3F0-47B9-88E1-E267306C1C7E}"/>
            </a:ext>
          </a:extLst>
        </xdr:cNvPr>
        <xdr:cNvSpPr/>
      </xdr:nvSpPr>
      <xdr:spPr bwMode="auto">
        <a:xfrm>
          <a:off x="6589395" y="175260"/>
          <a:ext cx="4476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ASA</a:t>
          </a:r>
        </a:p>
      </xdr:txBody>
    </xdr:sp>
    <xdr:clientData/>
  </xdr:twoCellAnchor>
  <xdr:twoCellAnchor editAs="oneCell">
    <xdr:from>
      <xdr:col>3</xdr:col>
      <xdr:colOff>752475</xdr:colOff>
      <xdr:row>1</xdr:row>
      <xdr:rowOff>9525</xdr:rowOff>
    </xdr:from>
    <xdr:to>
      <xdr:col>4</xdr:col>
      <xdr:colOff>0</xdr:colOff>
      <xdr:row>2</xdr:row>
      <xdr:rowOff>7620</xdr:rowOff>
    </xdr:to>
    <xdr:sp macro="" textlink="">
      <xdr:nvSpPr>
        <xdr:cNvPr id="6" name="Check Box 5" hidden="1">
          <a:extLst>
            <a:ext uri="{63B3BB69-23CF-44E3-9099-C40C66FF867C}">
              <a14:compatExt xmlns:a14="http://schemas.microsoft.com/office/drawing/2010/main" spid="_x0000_s2053"/>
            </a:ext>
            <a:ext uri="{FF2B5EF4-FFF2-40B4-BE49-F238E27FC236}">
              <a16:creationId xmlns:a16="http://schemas.microsoft.com/office/drawing/2014/main" id="{A9FB82F8-34F8-451C-8FB1-AF083E026DBA}"/>
            </a:ext>
          </a:extLst>
        </xdr:cNvPr>
        <xdr:cNvSpPr/>
      </xdr:nvSpPr>
      <xdr:spPr bwMode="auto">
        <a:xfrm>
          <a:off x="7198995" y="184785"/>
          <a:ext cx="1297305" cy="173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Admin. </a:t>
          </a:r>
        </a:p>
      </xdr:txBody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0</xdr:colOff>
      <xdr:row>2</xdr:row>
      <xdr:rowOff>26670</xdr:rowOff>
    </xdr:to>
    <xdr:sp macro="" textlink="">
      <xdr:nvSpPr>
        <xdr:cNvPr id="7" name="Check Box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45A1419F-F979-40BF-9D67-AA316E6DDE7A}"/>
            </a:ext>
          </a:extLst>
        </xdr:cNvPr>
        <xdr:cNvSpPr/>
      </xdr:nvSpPr>
      <xdr:spPr bwMode="auto">
        <a:xfrm>
          <a:off x="720090" y="175260"/>
          <a:ext cx="525399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Medicaid </a:t>
          </a:r>
        </a:p>
      </xdr:txBody>
    </xdr:sp>
    <xdr:clientData/>
  </xdr:twoCellAnchor>
  <xdr:twoCellAnchor editAs="oneCell">
    <xdr:from>
      <xdr:col>1</xdr:col>
      <xdr:colOff>1171575</xdr:colOff>
      <xdr:row>0</xdr:row>
      <xdr:rowOff>180975</xdr:rowOff>
    </xdr:from>
    <xdr:to>
      <xdr:col>2</xdr:col>
      <xdr:colOff>0</xdr:colOff>
      <xdr:row>2</xdr:row>
      <xdr:rowOff>95885</xdr:rowOff>
    </xdr:to>
    <xdr:sp macro="" textlink="">
      <xdr:nvSpPr>
        <xdr:cNvPr id="8" name="Check Box 2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DADA17CC-1C17-4D72-BF33-02A20CAF25AC}"/>
            </a:ext>
          </a:extLst>
        </xdr:cNvPr>
        <xdr:cNvSpPr/>
      </xdr:nvSpPr>
      <xdr:spPr bwMode="auto">
        <a:xfrm>
          <a:off x="1415415" y="173355"/>
          <a:ext cx="455866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HMP</a:t>
          </a:r>
        </a:p>
      </xdr:txBody>
    </xdr:sp>
    <xdr:clientData/>
  </xdr:twoCellAnchor>
  <xdr:twoCellAnchor editAs="oneCell">
    <xdr:from>
      <xdr:col>1</xdr:col>
      <xdr:colOff>5143500</xdr:colOff>
      <xdr:row>1</xdr:row>
      <xdr:rowOff>9525</xdr:rowOff>
    </xdr:from>
    <xdr:to>
      <xdr:col>2</xdr:col>
      <xdr:colOff>444500</xdr:colOff>
      <xdr:row>2</xdr:row>
      <xdr:rowOff>7620</xdr:rowOff>
    </xdr:to>
    <xdr:sp macro="" textlink="">
      <xdr:nvSpPr>
        <xdr:cNvPr id="9" name="Check Box 3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C5514066-795B-4590-BB03-381B466C5869}"/>
            </a:ext>
          </a:extLst>
        </xdr:cNvPr>
        <xdr:cNvSpPr/>
      </xdr:nvSpPr>
      <xdr:spPr bwMode="auto">
        <a:xfrm>
          <a:off x="5387340" y="184785"/>
          <a:ext cx="1031240" cy="173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Completion </a:t>
          </a:r>
        </a:p>
      </xdr:txBody>
    </xdr:sp>
    <xdr:clientData/>
  </xdr:twoCellAnchor>
  <xdr:twoCellAnchor editAs="oneCell">
    <xdr:from>
      <xdr:col>3</xdr:col>
      <xdr:colOff>142875</xdr:colOff>
      <xdr:row>1</xdr:row>
      <xdr:rowOff>0</xdr:rowOff>
    </xdr:from>
    <xdr:to>
      <xdr:col>3</xdr:col>
      <xdr:colOff>590550</xdr:colOff>
      <xdr:row>2</xdr:row>
      <xdr:rowOff>7620</xdr:rowOff>
    </xdr:to>
    <xdr:sp macro="" textlink="">
      <xdr:nvSpPr>
        <xdr:cNvPr id="10" name="Check Box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FF93416-DA6C-4DD1-AA79-2B603B40E72F}"/>
            </a:ext>
          </a:extLst>
        </xdr:cNvPr>
        <xdr:cNvSpPr/>
      </xdr:nvSpPr>
      <xdr:spPr bwMode="auto">
        <a:xfrm>
          <a:off x="6589395" y="175260"/>
          <a:ext cx="4476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ASA</a:t>
          </a:r>
        </a:p>
      </xdr:txBody>
    </xdr:sp>
    <xdr:clientData/>
  </xdr:twoCellAnchor>
  <xdr:twoCellAnchor editAs="oneCell">
    <xdr:from>
      <xdr:col>3</xdr:col>
      <xdr:colOff>752475</xdr:colOff>
      <xdr:row>1</xdr:row>
      <xdr:rowOff>9525</xdr:rowOff>
    </xdr:from>
    <xdr:to>
      <xdr:col>4</xdr:col>
      <xdr:colOff>0</xdr:colOff>
      <xdr:row>2</xdr:row>
      <xdr:rowOff>7620</xdr:rowOff>
    </xdr:to>
    <xdr:sp macro="" textlink="">
      <xdr:nvSpPr>
        <xdr:cNvPr id="11" name="Check Box 5" hidden="1">
          <a:extLst>
            <a:ext uri="{63B3BB69-23CF-44E3-9099-C40C66FF867C}">
              <a14:compatExt xmlns:a14="http://schemas.microsoft.com/office/drawing/2010/main" spid="_x0000_s2053"/>
            </a:ext>
            <a:ext uri="{FF2B5EF4-FFF2-40B4-BE49-F238E27FC236}">
              <a16:creationId xmlns:a16="http://schemas.microsoft.com/office/drawing/2014/main" id="{39FF7EEB-1488-4D86-B6E3-E232C88EE8AB}"/>
            </a:ext>
          </a:extLst>
        </xdr:cNvPr>
        <xdr:cNvSpPr/>
      </xdr:nvSpPr>
      <xdr:spPr bwMode="auto">
        <a:xfrm>
          <a:off x="7198995" y="184785"/>
          <a:ext cx="1297305" cy="173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Admin. </a:t>
          </a:r>
        </a:p>
      </xdr:txBody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0</xdr:colOff>
      <xdr:row>2</xdr:row>
      <xdr:rowOff>26670</xdr:rowOff>
    </xdr:to>
    <xdr:sp macro="" textlink="">
      <xdr:nvSpPr>
        <xdr:cNvPr id="12" name="Check Box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C89E041C-B1D3-4564-860B-97874D542963}"/>
            </a:ext>
          </a:extLst>
        </xdr:cNvPr>
        <xdr:cNvSpPr/>
      </xdr:nvSpPr>
      <xdr:spPr bwMode="auto">
        <a:xfrm>
          <a:off x="720090" y="175260"/>
          <a:ext cx="525399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Medicaid </a:t>
          </a:r>
        </a:p>
      </xdr:txBody>
    </xdr:sp>
    <xdr:clientData/>
  </xdr:twoCellAnchor>
  <xdr:twoCellAnchor editAs="oneCell">
    <xdr:from>
      <xdr:col>1</xdr:col>
      <xdr:colOff>1171575</xdr:colOff>
      <xdr:row>0</xdr:row>
      <xdr:rowOff>180975</xdr:rowOff>
    </xdr:from>
    <xdr:to>
      <xdr:col>2</xdr:col>
      <xdr:colOff>0</xdr:colOff>
      <xdr:row>2</xdr:row>
      <xdr:rowOff>95885</xdr:rowOff>
    </xdr:to>
    <xdr:sp macro="" textlink="">
      <xdr:nvSpPr>
        <xdr:cNvPr id="13" name="Check Box 2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FCC9198C-38DD-4138-B786-D6ECC37E945F}"/>
            </a:ext>
          </a:extLst>
        </xdr:cNvPr>
        <xdr:cNvSpPr/>
      </xdr:nvSpPr>
      <xdr:spPr bwMode="auto">
        <a:xfrm>
          <a:off x="1415415" y="173355"/>
          <a:ext cx="455866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HMP</a:t>
          </a:r>
        </a:p>
      </xdr:txBody>
    </xdr:sp>
    <xdr:clientData/>
  </xdr:twoCellAnchor>
  <xdr:twoCellAnchor editAs="oneCell">
    <xdr:from>
      <xdr:col>1</xdr:col>
      <xdr:colOff>5143500</xdr:colOff>
      <xdr:row>1</xdr:row>
      <xdr:rowOff>9525</xdr:rowOff>
    </xdr:from>
    <xdr:to>
      <xdr:col>2</xdr:col>
      <xdr:colOff>444500</xdr:colOff>
      <xdr:row>2</xdr:row>
      <xdr:rowOff>7620</xdr:rowOff>
    </xdr:to>
    <xdr:sp macro="" textlink="">
      <xdr:nvSpPr>
        <xdr:cNvPr id="14" name="Check Box 3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5D5EC05A-6B32-4318-BE9E-A16AA8D967A7}"/>
            </a:ext>
          </a:extLst>
        </xdr:cNvPr>
        <xdr:cNvSpPr/>
      </xdr:nvSpPr>
      <xdr:spPr bwMode="auto">
        <a:xfrm>
          <a:off x="5387340" y="184785"/>
          <a:ext cx="1031240" cy="173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Completion </a:t>
          </a:r>
        </a:p>
      </xdr:txBody>
    </xdr:sp>
    <xdr:clientData/>
  </xdr:twoCellAnchor>
  <xdr:twoCellAnchor editAs="oneCell">
    <xdr:from>
      <xdr:col>3</xdr:col>
      <xdr:colOff>142875</xdr:colOff>
      <xdr:row>1</xdr:row>
      <xdr:rowOff>0</xdr:rowOff>
    </xdr:from>
    <xdr:to>
      <xdr:col>3</xdr:col>
      <xdr:colOff>590550</xdr:colOff>
      <xdr:row>2</xdr:row>
      <xdr:rowOff>7620</xdr:rowOff>
    </xdr:to>
    <xdr:sp macro="" textlink="">
      <xdr:nvSpPr>
        <xdr:cNvPr id="15" name="Check Box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3210AD4-6649-4B52-ACA9-BC3137F55EE3}"/>
            </a:ext>
          </a:extLst>
        </xdr:cNvPr>
        <xdr:cNvSpPr/>
      </xdr:nvSpPr>
      <xdr:spPr bwMode="auto">
        <a:xfrm>
          <a:off x="6589395" y="175260"/>
          <a:ext cx="4476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ASA</a:t>
          </a:r>
        </a:p>
      </xdr:txBody>
    </xdr:sp>
    <xdr:clientData/>
  </xdr:twoCellAnchor>
  <xdr:twoCellAnchor editAs="oneCell">
    <xdr:from>
      <xdr:col>3</xdr:col>
      <xdr:colOff>752475</xdr:colOff>
      <xdr:row>1</xdr:row>
      <xdr:rowOff>9525</xdr:rowOff>
    </xdr:from>
    <xdr:to>
      <xdr:col>4</xdr:col>
      <xdr:colOff>0</xdr:colOff>
      <xdr:row>2</xdr:row>
      <xdr:rowOff>7620</xdr:rowOff>
    </xdr:to>
    <xdr:sp macro="" textlink="">
      <xdr:nvSpPr>
        <xdr:cNvPr id="16" name="Check Box 5" hidden="1">
          <a:extLst>
            <a:ext uri="{63B3BB69-23CF-44E3-9099-C40C66FF867C}">
              <a14:compatExt xmlns:a14="http://schemas.microsoft.com/office/drawing/2010/main" spid="_x0000_s2053"/>
            </a:ext>
            <a:ext uri="{FF2B5EF4-FFF2-40B4-BE49-F238E27FC236}">
              <a16:creationId xmlns:a16="http://schemas.microsoft.com/office/drawing/2014/main" id="{CFE93E3E-D986-425E-B684-9B214C6A0DD6}"/>
            </a:ext>
          </a:extLst>
        </xdr:cNvPr>
        <xdr:cNvSpPr/>
      </xdr:nvSpPr>
      <xdr:spPr bwMode="auto">
        <a:xfrm>
          <a:off x="7198995" y="184785"/>
          <a:ext cx="1297305" cy="173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Admin.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1</xdr:row>
      <xdr:rowOff>0</xdr:rowOff>
    </xdr:from>
    <xdr:to>
      <xdr:col>2</xdr:col>
      <xdr:colOff>0</xdr:colOff>
      <xdr:row>2</xdr:row>
      <xdr:rowOff>26670</xdr:rowOff>
    </xdr:to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91CF8E10-6DFC-4FE0-B0E6-7D7C8298896A}"/>
            </a:ext>
          </a:extLst>
        </xdr:cNvPr>
        <xdr:cNvSpPr/>
      </xdr:nvSpPr>
      <xdr:spPr bwMode="auto">
        <a:xfrm>
          <a:off x="720090" y="175260"/>
          <a:ext cx="525399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Medicaid </a:t>
          </a:r>
        </a:p>
      </xdr:txBody>
    </xdr:sp>
    <xdr:clientData/>
  </xdr:twoCellAnchor>
  <xdr:twoCellAnchor editAs="oneCell">
    <xdr:from>
      <xdr:col>1</xdr:col>
      <xdr:colOff>1171575</xdr:colOff>
      <xdr:row>0</xdr:row>
      <xdr:rowOff>180975</xdr:rowOff>
    </xdr:from>
    <xdr:to>
      <xdr:col>2</xdr:col>
      <xdr:colOff>0</xdr:colOff>
      <xdr:row>2</xdr:row>
      <xdr:rowOff>95885</xdr:rowOff>
    </xdr:to>
    <xdr:sp macro="" textlink="">
      <xdr:nvSpPr>
        <xdr:cNvPr id="3" name="Check Box 2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1704B4EF-1E06-44E1-8C25-CEBE7A054DBE}"/>
            </a:ext>
          </a:extLst>
        </xdr:cNvPr>
        <xdr:cNvSpPr/>
      </xdr:nvSpPr>
      <xdr:spPr bwMode="auto">
        <a:xfrm>
          <a:off x="1415415" y="173355"/>
          <a:ext cx="455866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HMP</a:t>
          </a:r>
        </a:p>
      </xdr:txBody>
    </xdr:sp>
    <xdr:clientData/>
  </xdr:twoCellAnchor>
  <xdr:twoCellAnchor editAs="oneCell">
    <xdr:from>
      <xdr:col>1</xdr:col>
      <xdr:colOff>5143500</xdr:colOff>
      <xdr:row>1</xdr:row>
      <xdr:rowOff>9525</xdr:rowOff>
    </xdr:from>
    <xdr:to>
      <xdr:col>3</xdr:col>
      <xdr:colOff>3175</xdr:colOff>
      <xdr:row>2</xdr:row>
      <xdr:rowOff>7620</xdr:rowOff>
    </xdr:to>
    <xdr:sp macro="" textlink="">
      <xdr:nvSpPr>
        <xdr:cNvPr id="4" name="Check Box 3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9A4CC10D-E821-46F4-B14D-1272201271BF}"/>
            </a:ext>
          </a:extLst>
        </xdr:cNvPr>
        <xdr:cNvSpPr/>
      </xdr:nvSpPr>
      <xdr:spPr bwMode="auto">
        <a:xfrm>
          <a:off x="5387340" y="184785"/>
          <a:ext cx="1062355" cy="173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Completion </a:t>
          </a:r>
        </a:p>
      </xdr:txBody>
    </xdr:sp>
    <xdr:clientData/>
  </xdr:twoCellAnchor>
  <xdr:twoCellAnchor editAs="oneCell">
    <xdr:from>
      <xdr:col>3</xdr:col>
      <xdr:colOff>142875</xdr:colOff>
      <xdr:row>1</xdr:row>
      <xdr:rowOff>0</xdr:rowOff>
    </xdr:from>
    <xdr:to>
      <xdr:col>3</xdr:col>
      <xdr:colOff>590550</xdr:colOff>
      <xdr:row>2</xdr:row>
      <xdr:rowOff>7620</xdr:rowOff>
    </xdr:to>
    <xdr:sp macro="" textlink="">
      <xdr:nvSpPr>
        <xdr:cNvPr id="5" name="Check Box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84DCA42-5726-4361-B657-DFC6231F534E}"/>
            </a:ext>
          </a:extLst>
        </xdr:cNvPr>
        <xdr:cNvSpPr/>
      </xdr:nvSpPr>
      <xdr:spPr bwMode="auto">
        <a:xfrm>
          <a:off x="6589395" y="175260"/>
          <a:ext cx="4476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ASA</a:t>
          </a:r>
        </a:p>
      </xdr:txBody>
    </xdr:sp>
    <xdr:clientData/>
  </xdr:twoCellAnchor>
  <xdr:twoCellAnchor editAs="oneCell">
    <xdr:from>
      <xdr:col>3</xdr:col>
      <xdr:colOff>752475</xdr:colOff>
      <xdr:row>1</xdr:row>
      <xdr:rowOff>9525</xdr:rowOff>
    </xdr:from>
    <xdr:to>
      <xdr:col>4</xdr:col>
      <xdr:colOff>0</xdr:colOff>
      <xdr:row>2</xdr:row>
      <xdr:rowOff>7620</xdr:rowOff>
    </xdr:to>
    <xdr:sp macro="" textlink="">
      <xdr:nvSpPr>
        <xdr:cNvPr id="6" name="Check Box 5" hidden="1">
          <a:extLst>
            <a:ext uri="{63B3BB69-23CF-44E3-9099-C40C66FF867C}">
              <a14:compatExt xmlns:a14="http://schemas.microsoft.com/office/drawing/2010/main" spid="_x0000_s2053"/>
            </a:ext>
            <a:ext uri="{FF2B5EF4-FFF2-40B4-BE49-F238E27FC236}">
              <a16:creationId xmlns:a16="http://schemas.microsoft.com/office/drawing/2014/main" id="{E05F4903-A7C8-45BF-86ED-09E86F87AAA4}"/>
            </a:ext>
          </a:extLst>
        </xdr:cNvPr>
        <xdr:cNvSpPr/>
      </xdr:nvSpPr>
      <xdr:spPr bwMode="auto">
        <a:xfrm>
          <a:off x="7198995" y="184785"/>
          <a:ext cx="1297305" cy="173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Admin. </a:t>
          </a:r>
        </a:p>
      </xdr:txBody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0</xdr:colOff>
      <xdr:row>2</xdr:row>
      <xdr:rowOff>26670</xdr:rowOff>
    </xdr:to>
    <xdr:sp macro="" textlink="">
      <xdr:nvSpPr>
        <xdr:cNvPr id="7" name="Check Box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C9325AA0-1D6B-417B-B410-6074E3BB7950}"/>
            </a:ext>
          </a:extLst>
        </xdr:cNvPr>
        <xdr:cNvSpPr/>
      </xdr:nvSpPr>
      <xdr:spPr bwMode="auto">
        <a:xfrm>
          <a:off x="720090" y="175260"/>
          <a:ext cx="525399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Medicaid </a:t>
          </a:r>
        </a:p>
      </xdr:txBody>
    </xdr:sp>
    <xdr:clientData/>
  </xdr:twoCellAnchor>
  <xdr:twoCellAnchor editAs="oneCell">
    <xdr:from>
      <xdr:col>1</xdr:col>
      <xdr:colOff>1171575</xdr:colOff>
      <xdr:row>0</xdr:row>
      <xdr:rowOff>180975</xdr:rowOff>
    </xdr:from>
    <xdr:to>
      <xdr:col>2</xdr:col>
      <xdr:colOff>0</xdr:colOff>
      <xdr:row>2</xdr:row>
      <xdr:rowOff>95885</xdr:rowOff>
    </xdr:to>
    <xdr:sp macro="" textlink="">
      <xdr:nvSpPr>
        <xdr:cNvPr id="8" name="Check Box 2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F338C590-C6EC-45CA-896E-4942DCC3E673}"/>
            </a:ext>
          </a:extLst>
        </xdr:cNvPr>
        <xdr:cNvSpPr/>
      </xdr:nvSpPr>
      <xdr:spPr bwMode="auto">
        <a:xfrm>
          <a:off x="1415415" y="173355"/>
          <a:ext cx="455866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HMP</a:t>
          </a:r>
        </a:p>
      </xdr:txBody>
    </xdr:sp>
    <xdr:clientData/>
  </xdr:twoCellAnchor>
  <xdr:twoCellAnchor editAs="oneCell">
    <xdr:from>
      <xdr:col>1</xdr:col>
      <xdr:colOff>5143500</xdr:colOff>
      <xdr:row>1</xdr:row>
      <xdr:rowOff>9525</xdr:rowOff>
    </xdr:from>
    <xdr:to>
      <xdr:col>2</xdr:col>
      <xdr:colOff>444500</xdr:colOff>
      <xdr:row>2</xdr:row>
      <xdr:rowOff>7620</xdr:rowOff>
    </xdr:to>
    <xdr:sp macro="" textlink="">
      <xdr:nvSpPr>
        <xdr:cNvPr id="9" name="Check Box 3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21541B75-52EF-4F5A-8028-C2E718C93476}"/>
            </a:ext>
          </a:extLst>
        </xdr:cNvPr>
        <xdr:cNvSpPr/>
      </xdr:nvSpPr>
      <xdr:spPr bwMode="auto">
        <a:xfrm>
          <a:off x="5387340" y="184785"/>
          <a:ext cx="1031240" cy="173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Completion </a:t>
          </a:r>
        </a:p>
      </xdr:txBody>
    </xdr:sp>
    <xdr:clientData/>
  </xdr:twoCellAnchor>
  <xdr:twoCellAnchor editAs="oneCell">
    <xdr:from>
      <xdr:col>3</xdr:col>
      <xdr:colOff>142875</xdr:colOff>
      <xdr:row>1</xdr:row>
      <xdr:rowOff>0</xdr:rowOff>
    </xdr:from>
    <xdr:to>
      <xdr:col>3</xdr:col>
      <xdr:colOff>590550</xdr:colOff>
      <xdr:row>2</xdr:row>
      <xdr:rowOff>7620</xdr:rowOff>
    </xdr:to>
    <xdr:sp macro="" textlink="">
      <xdr:nvSpPr>
        <xdr:cNvPr id="10" name="Check Box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867272B-7DAF-4065-92F4-38A1B171824D}"/>
            </a:ext>
          </a:extLst>
        </xdr:cNvPr>
        <xdr:cNvSpPr/>
      </xdr:nvSpPr>
      <xdr:spPr bwMode="auto">
        <a:xfrm>
          <a:off x="6589395" y="175260"/>
          <a:ext cx="4476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ASA</a:t>
          </a:r>
        </a:p>
      </xdr:txBody>
    </xdr:sp>
    <xdr:clientData/>
  </xdr:twoCellAnchor>
  <xdr:twoCellAnchor editAs="oneCell">
    <xdr:from>
      <xdr:col>3</xdr:col>
      <xdr:colOff>752475</xdr:colOff>
      <xdr:row>1</xdr:row>
      <xdr:rowOff>9525</xdr:rowOff>
    </xdr:from>
    <xdr:to>
      <xdr:col>4</xdr:col>
      <xdr:colOff>0</xdr:colOff>
      <xdr:row>2</xdr:row>
      <xdr:rowOff>7620</xdr:rowOff>
    </xdr:to>
    <xdr:sp macro="" textlink="">
      <xdr:nvSpPr>
        <xdr:cNvPr id="11" name="Check Box 5" hidden="1">
          <a:extLst>
            <a:ext uri="{63B3BB69-23CF-44E3-9099-C40C66FF867C}">
              <a14:compatExt xmlns:a14="http://schemas.microsoft.com/office/drawing/2010/main" spid="_x0000_s2053"/>
            </a:ext>
            <a:ext uri="{FF2B5EF4-FFF2-40B4-BE49-F238E27FC236}">
              <a16:creationId xmlns:a16="http://schemas.microsoft.com/office/drawing/2014/main" id="{A8C1B366-8042-4BF8-80F8-5311D6226E8D}"/>
            </a:ext>
          </a:extLst>
        </xdr:cNvPr>
        <xdr:cNvSpPr/>
      </xdr:nvSpPr>
      <xdr:spPr bwMode="auto">
        <a:xfrm>
          <a:off x="7198995" y="184785"/>
          <a:ext cx="1297305" cy="173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Admin. </a:t>
          </a:r>
        </a:p>
      </xdr:txBody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0</xdr:colOff>
      <xdr:row>2</xdr:row>
      <xdr:rowOff>26670</xdr:rowOff>
    </xdr:to>
    <xdr:sp macro="" textlink="">
      <xdr:nvSpPr>
        <xdr:cNvPr id="12" name="Check Box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5B35A5D2-B511-4C71-9C5D-FBC4ED678DC7}"/>
            </a:ext>
          </a:extLst>
        </xdr:cNvPr>
        <xdr:cNvSpPr/>
      </xdr:nvSpPr>
      <xdr:spPr bwMode="auto">
        <a:xfrm>
          <a:off x="720090" y="175260"/>
          <a:ext cx="525399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Medicaid </a:t>
          </a:r>
        </a:p>
      </xdr:txBody>
    </xdr:sp>
    <xdr:clientData/>
  </xdr:twoCellAnchor>
  <xdr:twoCellAnchor editAs="oneCell">
    <xdr:from>
      <xdr:col>1</xdr:col>
      <xdr:colOff>1171575</xdr:colOff>
      <xdr:row>0</xdr:row>
      <xdr:rowOff>180975</xdr:rowOff>
    </xdr:from>
    <xdr:to>
      <xdr:col>2</xdr:col>
      <xdr:colOff>0</xdr:colOff>
      <xdr:row>2</xdr:row>
      <xdr:rowOff>95885</xdr:rowOff>
    </xdr:to>
    <xdr:sp macro="" textlink="">
      <xdr:nvSpPr>
        <xdr:cNvPr id="13" name="Check Box 2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0A3E5050-9409-47AF-B0B6-782A86347246}"/>
            </a:ext>
          </a:extLst>
        </xdr:cNvPr>
        <xdr:cNvSpPr/>
      </xdr:nvSpPr>
      <xdr:spPr bwMode="auto">
        <a:xfrm>
          <a:off x="1415415" y="173355"/>
          <a:ext cx="455866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HMP</a:t>
          </a:r>
        </a:p>
      </xdr:txBody>
    </xdr:sp>
    <xdr:clientData/>
  </xdr:twoCellAnchor>
  <xdr:twoCellAnchor editAs="oneCell">
    <xdr:from>
      <xdr:col>1</xdr:col>
      <xdr:colOff>5143500</xdr:colOff>
      <xdr:row>1</xdr:row>
      <xdr:rowOff>9525</xdr:rowOff>
    </xdr:from>
    <xdr:to>
      <xdr:col>2</xdr:col>
      <xdr:colOff>444500</xdr:colOff>
      <xdr:row>2</xdr:row>
      <xdr:rowOff>7620</xdr:rowOff>
    </xdr:to>
    <xdr:sp macro="" textlink="">
      <xdr:nvSpPr>
        <xdr:cNvPr id="14" name="Check Box 3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9E232347-F178-4078-A8F2-474175ECD2DD}"/>
            </a:ext>
          </a:extLst>
        </xdr:cNvPr>
        <xdr:cNvSpPr/>
      </xdr:nvSpPr>
      <xdr:spPr bwMode="auto">
        <a:xfrm>
          <a:off x="5387340" y="184785"/>
          <a:ext cx="1031240" cy="173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Completion </a:t>
          </a:r>
        </a:p>
      </xdr:txBody>
    </xdr:sp>
    <xdr:clientData/>
  </xdr:twoCellAnchor>
  <xdr:twoCellAnchor editAs="oneCell">
    <xdr:from>
      <xdr:col>3</xdr:col>
      <xdr:colOff>142875</xdr:colOff>
      <xdr:row>1</xdr:row>
      <xdr:rowOff>0</xdr:rowOff>
    </xdr:from>
    <xdr:to>
      <xdr:col>3</xdr:col>
      <xdr:colOff>590550</xdr:colOff>
      <xdr:row>2</xdr:row>
      <xdr:rowOff>7620</xdr:rowOff>
    </xdr:to>
    <xdr:sp macro="" textlink="">
      <xdr:nvSpPr>
        <xdr:cNvPr id="15" name="Check Box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E747297-588B-43AA-890E-2B5305B93042}"/>
            </a:ext>
          </a:extLst>
        </xdr:cNvPr>
        <xdr:cNvSpPr/>
      </xdr:nvSpPr>
      <xdr:spPr bwMode="auto">
        <a:xfrm>
          <a:off x="6589395" y="175260"/>
          <a:ext cx="4476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ASA</a:t>
          </a:r>
        </a:p>
      </xdr:txBody>
    </xdr:sp>
    <xdr:clientData/>
  </xdr:twoCellAnchor>
  <xdr:twoCellAnchor editAs="oneCell">
    <xdr:from>
      <xdr:col>3</xdr:col>
      <xdr:colOff>752475</xdr:colOff>
      <xdr:row>1</xdr:row>
      <xdr:rowOff>9525</xdr:rowOff>
    </xdr:from>
    <xdr:to>
      <xdr:col>4</xdr:col>
      <xdr:colOff>0</xdr:colOff>
      <xdr:row>2</xdr:row>
      <xdr:rowOff>7620</xdr:rowOff>
    </xdr:to>
    <xdr:sp macro="" textlink="">
      <xdr:nvSpPr>
        <xdr:cNvPr id="16" name="Check Box 5" hidden="1">
          <a:extLst>
            <a:ext uri="{63B3BB69-23CF-44E3-9099-C40C66FF867C}">
              <a14:compatExt xmlns:a14="http://schemas.microsoft.com/office/drawing/2010/main" spid="_x0000_s2053"/>
            </a:ext>
            <a:ext uri="{FF2B5EF4-FFF2-40B4-BE49-F238E27FC236}">
              <a16:creationId xmlns:a16="http://schemas.microsoft.com/office/drawing/2014/main" id="{27BE7875-2AE7-4BE6-9BAB-A504F481D27B}"/>
            </a:ext>
          </a:extLst>
        </xdr:cNvPr>
        <xdr:cNvSpPr/>
      </xdr:nvSpPr>
      <xdr:spPr bwMode="auto">
        <a:xfrm>
          <a:off x="7198995" y="184785"/>
          <a:ext cx="1297305" cy="173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Admin.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1</xdr:row>
      <xdr:rowOff>0</xdr:rowOff>
    </xdr:from>
    <xdr:to>
      <xdr:col>2</xdr:col>
      <xdr:colOff>0</xdr:colOff>
      <xdr:row>2</xdr:row>
      <xdr:rowOff>26670</xdr:rowOff>
    </xdr:to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36956AEF-F210-4F15-A2D3-01934DAB8D4B}"/>
            </a:ext>
          </a:extLst>
        </xdr:cNvPr>
        <xdr:cNvSpPr/>
      </xdr:nvSpPr>
      <xdr:spPr bwMode="auto">
        <a:xfrm>
          <a:off x="720090" y="175260"/>
          <a:ext cx="525399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Medicaid </a:t>
          </a:r>
        </a:p>
      </xdr:txBody>
    </xdr:sp>
    <xdr:clientData/>
  </xdr:twoCellAnchor>
  <xdr:twoCellAnchor editAs="oneCell">
    <xdr:from>
      <xdr:col>1</xdr:col>
      <xdr:colOff>1171575</xdr:colOff>
      <xdr:row>0</xdr:row>
      <xdr:rowOff>180975</xdr:rowOff>
    </xdr:from>
    <xdr:to>
      <xdr:col>2</xdr:col>
      <xdr:colOff>0</xdr:colOff>
      <xdr:row>2</xdr:row>
      <xdr:rowOff>95885</xdr:rowOff>
    </xdr:to>
    <xdr:sp macro="" textlink="">
      <xdr:nvSpPr>
        <xdr:cNvPr id="3" name="Check Box 2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BCD09774-16B6-444E-AE56-73A91EC646D6}"/>
            </a:ext>
          </a:extLst>
        </xdr:cNvPr>
        <xdr:cNvSpPr/>
      </xdr:nvSpPr>
      <xdr:spPr bwMode="auto">
        <a:xfrm>
          <a:off x="1415415" y="173355"/>
          <a:ext cx="455866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HMP</a:t>
          </a:r>
        </a:p>
      </xdr:txBody>
    </xdr:sp>
    <xdr:clientData/>
  </xdr:twoCellAnchor>
  <xdr:twoCellAnchor editAs="oneCell">
    <xdr:from>
      <xdr:col>1</xdr:col>
      <xdr:colOff>5143500</xdr:colOff>
      <xdr:row>1</xdr:row>
      <xdr:rowOff>9525</xdr:rowOff>
    </xdr:from>
    <xdr:to>
      <xdr:col>3</xdr:col>
      <xdr:colOff>3175</xdr:colOff>
      <xdr:row>2</xdr:row>
      <xdr:rowOff>7620</xdr:rowOff>
    </xdr:to>
    <xdr:sp macro="" textlink="">
      <xdr:nvSpPr>
        <xdr:cNvPr id="4" name="Check Box 3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E6CC0CB9-AC67-49D9-BBC7-3D56826A861C}"/>
            </a:ext>
          </a:extLst>
        </xdr:cNvPr>
        <xdr:cNvSpPr/>
      </xdr:nvSpPr>
      <xdr:spPr bwMode="auto">
        <a:xfrm>
          <a:off x="5387340" y="184785"/>
          <a:ext cx="1062355" cy="173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Completion </a:t>
          </a:r>
        </a:p>
      </xdr:txBody>
    </xdr:sp>
    <xdr:clientData/>
  </xdr:twoCellAnchor>
  <xdr:twoCellAnchor editAs="oneCell">
    <xdr:from>
      <xdr:col>3</xdr:col>
      <xdr:colOff>142875</xdr:colOff>
      <xdr:row>1</xdr:row>
      <xdr:rowOff>0</xdr:rowOff>
    </xdr:from>
    <xdr:to>
      <xdr:col>3</xdr:col>
      <xdr:colOff>590550</xdr:colOff>
      <xdr:row>2</xdr:row>
      <xdr:rowOff>7620</xdr:rowOff>
    </xdr:to>
    <xdr:sp macro="" textlink="">
      <xdr:nvSpPr>
        <xdr:cNvPr id="5" name="Check Box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2C82599-C188-41AE-9C61-08A5EA8688B0}"/>
            </a:ext>
          </a:extLst>
        </xdr:cNvPr>
        <xdr:cNvSpPr/>
      </xdr:nvSpPr>
      <xdr:spPr bwMode="auto">
        <a:xfrm>
          <a:off x="6589395" y="175260"/>
          <a:ext cx="4476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ASA</a:t>
          </a:r>
        </a:p>
      </xdr:txBody>
    </xdr:sp>
    <xdr:clientData/>
  </xdr:twoCellAnchor>
  <xdr:twoCellAnchor editAs="oneCell">
    <xdr:from>
      <xdr:col>3</xdr:col>
      <xdr:colOff>752475</xdr:colOff>
      <xdr:row>1</xdr:row>
      <xdr:rowOff>9525</xdr:rowOff>
    </xdr:from>
    <xdr:to>
      <xdr:col>4</xdr:col>
      <xdr:colOff>0</xdr:colOff>
      <xdr:row>2</xdr:row>
      <xdr:rowOff>7620</xdr:rowOff>
    </xdr:to>
    <xdr:sp macro="" textlink="">
      <xdr:nvSpPr>
        <xdr:cNvPr id="6" name="Check Box 5" hidden="1">
          <a:extLst>
            <a:ext uri="{63B3BB69-23CF-44E3-9099-C40C66FF867C}">
              <a14:compatExt xmlns:a14="http://schemas.microsoft.com/office/drawing/2010/main" spid="_x0000_s2053"/>
            </a:ext>
            <a:ext uri="{FF2B5EF4-FFF2-40B4-BE49-F238E27FC236}">
              <a16:creationId xmlns:a16="http://schemas.microsoft.com/office/drawing/2014/main" id="{D5597107-269C-4F04-8B2A-5FFDD1CE6515}"/>
            </a:ext>
          </a:extLst>
        </xdr:cNvPr>
        <xdr:cNvSpPr/>
      </xdr:nvSpPr>
      <xdr:spPr bwMode="auto">
        <a:xfrm>
          <a:off x="7198995" y="184785"/>
          <a:ext cx="1297305" cy="173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Admin. </a:t>
          </a:r>
        </a:p>
      </xdr:txBody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0</xdr:colOff>
      <xdr:row>2</xdr:row>
      <xdr:rowOff>26670</xdr:rowOff>
    </xdr:to>
    <xdr:sp macro="" textlink="">
      <xdr:nvSpPr>
        <xdr:cNvPr id="7" name="Check Box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FC12F6C4-1174-4EBF-B0C1-619B3566C9C9}"/>
            </a:ext>
          </a:extLst>
        </xdr:cNvPr>
        <xdr:cNvSpPr/>
      </xdr:nvSpPr>
      <xdr:spPr bwMode="auto">
        <a:xfrm>
          <a:off x="720090" y="175260"/>
          <a:ext cx="525399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Medicaid </a:t>
          </a:r>
        </a:p>
      </xdr:txBody>
    </xdr:sp>
    <xdr:clientData/>
  </xdr:twoCellAnchor>
  <xdr:twoCellAnchor editAs="oneCell">
    <xdr:from>
      <xdr:col>1</xdr:col>
      <xdr:colOff>1171575</xdr:colOff>
      <xdr:row>0</xdr:row>
      <xdr:rowOff>180975</xdr:rowOff>
    </xdr:from>
    <xdr:to>
      <xdr:col>2</xdr:col>
      <xdr:colOff>0</xdr:colOff>
      <xdr:row>2</xdr:row>
      <xdr:rowOff>95885</xdr:rowOff>
    </xdr:to>
    <xdr:sp macro="" textlink="">
      <xdr:nvSpPr>
        <xdr:cNvPr id="8" name="Check Box 2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D76FBB74-2557-41BD-BB49-76B8C8CA0E04}"/>
            </a:ext>
          </a:extLst>
        </xdr:cNvPr>
        <xdr:cNvSpPr/>
      </xdr:nvSpPr>
      <xdr:spPr bwMode="auto">
        <a:xfrm>
          <a:off x="1415415" y="173355"/>
          <a:ext cx="455866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HMP</a:t>
          </a:r>
        </a:p>
      </xdr:txBody>
    </xdr:sp>
    <xdr:clientData/>
  </xdr:twoCellAnchor>
  <xdr:twoCellAnchor editAs="oneCell">
    <xdr:from>
      <xdr:col>1</xdr:col>
      <xdr:colOff>5143500</xdr:colOff>
      <xdr:row>1</xdr:row>
      <xdr:rowOff>9525</xdr:rowOff>
    </xdr:from>
    <xdr:to>
      <xdr:col>2</xdr:col>
      <xdr:colOff>444500</xdr:colOff>
      <xdr:row>2</xdr:row>
      <xdr:rowOff>7620</xdr:rowOff>
    </xdr:to>
    <xdr:sp macro="" textlink="">
      <xdr:nvSpPr>
        <xdr:cNvPr id="9" name="Check Box 3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7AD2C17-1EFA-4746-9587-0D7A97B89C18}"/>
            </a:ext>
          </a:extLst>
        </xdr:cNvPr>
        <xdr:cNvSpPr/>
      </xdr:nvSpPr>
      <xdr:spPr bwMode="auto">
        <a:xfrm>
          <a:off x="5387340" y="184785"/>
          <a:ext cx="1031240" cy="173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Completion </a:t>
          </a:r>
        </a:p>
      </xdr:txBody>
    </xdr:sp>
    <xdr:clientData/>
  </xdr:twoCellAnchor>
  <xdr:twoCellAnchor editAs="oneCell">
    <xdr:from>
      <xdr:col>3</xdr:col>
      <xdr:colOff>142875</xdr:colOff>
      <xdr:row>1</xdr:row>
      <xdr:rowOff>0</xdr:rowOff>
    </xdr:from>
    <xdr:to>
      <xdr:col>3</xdr:col>
      <xdr:colOff>590550</xdr:colOff>
      <xdr:row>2</xdr:row>
      <xdr:rowOff>7620</xdr:rowOff>
    </xdr:to>
    <xdr:sp macro="" textlink="">
      <xdr:nvSpPr>
        <xdr:cNvPr id="10" name="Check Box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4A0ED6E-CAD7-49B9-90E8-D77498735F40}"/>
            </a:ext>
          </a:extLst>
        </xdr:cNvPr>
        <xdr:cNvSpPr/>
      </xdr:nvSpPr>
      <xdr:spPr bwMode="auto">
        <a:xfrm>
          <a:off x="6589395" y="175260"/>
          <a:ext cx="4476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ASA</a:t>
          </a:r>
        </a:p>
      </xdr:txBody>
    </xdr:sp>
    <xdr:clientData/>
  </xdr:twoCellAnchor>
  <xdr:twoCellAnchor editAs="oneCell">
    <xdr:from>
      <xdr:col>3</xdr:col>
      <xdr:colOff>752475</xdr:colOff>
      <xdr:row>1</xdr:row>
      <xdr:rowOff>9525</xdr:rowOff>
    </xdr:from>
    <xdr:to>
      <xdr:col>4</xdr:col>
      <xdr:colOff>0</xdr:colOff>
      <xdr:row>2</xdr:row>
      <xdr:rowOff>7620</xdr:rowOff>
    </xdr:to>
    <xdr:sp macro="" textlink="">
      <xdr:nvSpPr>
        <xdr:cNvPr id="11" name="Check Box 5" hidden="1">
          <a:extLst>
            <a:ext uri="{63B3BB69-23CF-44E3-9099-C40C66FF867C}">
              <a14:compatExt xmlns:a14="http://schemas.microsoft.com/office/drawing/2010/main" spid="_x0000_s2053"/>
            </a:ext>
            <a:ext uri="{FF2B5EF4-FFF2-40B4-BE49-F238E27FC236}">
              <a16:creationId xmlns:a16="http://schemas.microsoft.com/office/drawing/2014/main" id="{2AB5BE17-8FBF-4FD2-A9FE-FB69AB03FD58}"/>
            </a:ext>
          </a:extLst>
        </xdr:cNvPr>
        <xdr:cNvSpPr/>
      </xdr:nvSpPr>
      <xdr:spPr bwMode="auto">
        <a:xfrm>
          <a:off x="7198995" y="184785"/>
          <a:ext cx="1297305" cy="173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Admin. </a:t>
          </a:r>
        </a:p>
      </xdr:txBody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0</xdr:colOff>
      <xdr:row>2</xdr:row>
      <xdr:rowOff>26670</xdr:rowOff>
    </xdr:to>
    <xdr:sp macro="" textlink="">
      <xdr:nvSpPr>
        <xdr:cNvPr id="12" name="Check Box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FA839F87-9B7D-4FBE-A564-572302C5348B}"/>
            </a:ext>
          </a:extLst>
        </xdr:cNvPr>
        <xdr:cNvSpPr/>
      </xdr:nvSpPr>
      <xdr:spPr bwMode="auto">
        <a:xfrm>
          <a:off x="720090" y="175260"/>
          <a:ext cx="525399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Medicaid </a:t>
          </a:r>
        </a:p>
      </xdr:txBody>
    </xdr:sp>
    <xdr:clientData/>
  </xdr:twoCellAnchor>
  <xdr:twoCellAnchor editAs="oneCell">
    <xdr:from>
      <xdr:col>1</xdr:col>
      <xdr:colOff>1171575</xdr:colOff>
      <xdr:row>0</xdr:row>
      <xdr:rowOff>180975</xdr:rowOff>
    </xdr:from>
    <xdr:to>
      <xdr:col>2</xdr:col>
      <xdr:colOff>0</xdr:colOff>
      <xdr:row>2</xdr:row>
      <xdr:rowOff>95885</xdr:rowOff>
    </xdr:to>
    <xdr:sp macro="" textlink="">
      <xdr:nvSpPr>
        <xdr:cNvPr id="13" name="Check Box 2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EB84F89D-9609-4E90-8F3C-A13B29D07C95}"/>
            </a:ext>
          </a:extLst>
        </xdr:cNvPr>
        <xdr:cNvSpPr/>
      </xdr:nvSpPr>
      <xdr:spPr bwMode="auto">
        <a:xfrm>
          <a:off x="1415415" y="173355"/>
          <a:ext cx="455866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HMP</a:t>
          </a:r>
        </a:p>
      </xdr:txBody>
    </xdr:sp>
    <xdr:clientData/>
  </xdr:twoCellAnchor>
  <xdr:twoCellAnchor editAs="oneCell">
    <xdr:from>
      <xdr:col>1</xdr:col>
      <xdr:colOff>5143500</xdr:colOff>
      <xdr:row>1</xdr:row>
      <xdr:rowOff>9525</xdr:rowOff>
    </xdr:from>
    <xdr:to>
      <xdr:col>2</xdr:col>
      <xdr:colOff>444500</xdr:colOff>
      <xdr:row>2</xdr:row>
      <xdr:rowOff>7620</xdr:rowOff>
    </xdr:to>
    <xdr:sp macro="" textlink="">
      <xdr:nvSpPr>
        <xdr:cNvPr id="14" name="Check Box 3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793D0D74-35D4-44CA-941D-9F984CAA376B}"/>
            </a:ext>
          </a:extLst>
        </xdr:cNvPr>
        <xdr:cNvSpPr/>
      </xdr:nvSpPr>
      <xdr:spPr bwMode="auto">
        <a:xfrm>
          <a:off x="5387340" y="184785"/>
          <a:ext cx="1031240" cy="173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Completion </a:t>
          </a:r>
        </a:p>
      </xdr:txBody>
    </xdr:sp>
    <xdr:clientData/>
  </xdr:twoCellAnchor>
  <xdr:twoCellAnchor editAs="oneCell">
    <xdr:from>
      <xdr:col>3</xdr:col>
      <xdr:colOff>142875</xdr:colOff>
      <xdr:row>1</xdr:row>
      <xdr:rowOff>0</xdr:rowOff>
    </xdr:from>
    <xdr:to>
      <xdr:col>3</xdr:col>
      <xdr:colOff>590550</xdr:colOff>
      <xdr:row>2</xdr:row>
      <xdr:rowOff>7620</xdr:rowOff>
    </xdr:to>
    <xdr:sp macro="" textlink="">
      <xdr:nvSpPr>
        <xdr:cNvPr id="15" name="Check Box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114F785-2F96-4458-A9B2-D87E80D5F087}"/>
            </a:ext>
          </a:extLst>
        </xdr:cNvPr>
        <xdr:cNvSpPr/>
      </xdr:nvSpPr>
      <xdr:spPr bwMode="auto">
        <a:xfrm>
          <a:off x="6589395" y="175260"/>
          <a:ext cx="4476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ASA</a:t>
          </a:r>
        </a:p>
      </xdr:txBody>
    </xdr:sp>
    <xdr:clientData/>
  </xdr:twoCellAnchor>
  <xdr:twoCellAnchor editAs="oneCell">
    <xdr:from>
      <xdr:col>3</xdr:col>
      <xdr:colOff>752475</xdr:colOff>
      <xdr:row>1</xdr:row>
      <xdr:rowOff>9525</xdr:rowOff>
    </xdr:from>
    <xdr:to>
      <xdr:col>4</xdr:col>
      <xdr:colOff>0</xdr:colOff>
      <xdr:row>2</xdr:row>
      <xdr:rowOff>7620</xdr:rowOff>
    </xdr:to>
    <xdr:sp macro="" textlink="">
      <xdr:nvSpPr>
        <xdr:cNvPr id="16" name="Check Box 5" hidden="1">
          <a:extLst>
            <a:ext uri="{63B3BB69-23CF-44E3-9099-C40C66FF867C}">
              <a14:compatExt xmlns:a14="http://schemas.microsoft.com/office/drawing/2010/main" spid="_x0000_s2053"/>
            </a:ext>
            <a:ext uri="{FF2B5EF4-FFF2-40B4-BE49-F238E27FC236}">
              <a16:creationId xmlns:a16="http://schemas.microsoft.com/office/drawing/2014/main" id="{93AC5728-FB99-42F0-A3B0-1D93AFBA7D1A}"/>
            </a:ext>
          </a:extLst>
        </xdr:cNvPr>
        <xdr:cNvSpPr/>
      </xdr:nvSpPr>
      <xdr:spPr bwMode="auto">
        <a:xfrm>
          <a:off x="7198995" y="184785"/>
          <a:ext cx="1297305" cy="173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Admin.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1</xdr:row>
      <xdr:rowOff>0</xdr:rowOff>
    </xdr:from>
    <xdr:to>
      <xdr:col>2</xdr:col>
      <xdr:colOff>0</xdr:colOff>
      <xdr:row>2</xdr:row>
      <xdr:rowOff>26670</xdr:rowOff>
    </xdr:to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433594A3-598E-49E9-A7D2-54CDF3418EB9}"/>
            </a:ext>
          </a:extLst>
        </xdr:cNvPr>
        <xdr:cNvSpPr/>
      </xdr:nvSpPr>
      <xdr:spPr bwMode="auto">
        <a:xfrm>
          <a:off x="720090" y="175260"/>
          <a:ext cx="525399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Medicaid </a:t>
          </a:r>
        </a:p>
      </xdr:txBody>
    </xdr:sp>
    <xdr:clientData/>
  </xdr:twoCellAnchor>
  <xdr:twoCellAnchor editAs="oneCell">
    <xdr:from>
      <xdr:col>1</xdr:col>
      <xdr:colOff>1171575</xdr:colOff>
      <xdr:row>0</xdr:row>
      <xdr:rowOff>180975</xdr:rowOff>
    </xdr:from>
    <xdr:to>
      <xdr:col>2</xdr:col>
      <xdr:colOff>0</xdr:colOff>
      <xdr:row>2</xdr:row>
      <xdr:rowOff>95885</xdr:rowOff>
    </xdr:to>
    <xdr:sp macro="" textlink="">
      <xdr:nvSpPr>
        <xdr:cNvPr id="3" name="Check Box 2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31D04AB2-8B98-43B7-9347-24D8FDAC76F9}"/>
            </a:ext>
          </a:extLst>
        </xdr:cNvPr>
        <xdr:cNvSpPr/>
      </xdr:nvSpPr>
      <xdr:spPr bwMode="auto">
        <a:xfrm>
          <a:off x="1415415" y="173355"/>
          <a:ext cx="455866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HMP</a:t>
          </a:r>
        </a:p>
      </xdr:txBody>
    </xdr:sp>
    <xdr:clientData/>
  </xdr:twoCellAnchor>
  <xdr:twoCellAnchor editAs="oneCell">
    <xdr:from>
      <xdr:col>1</xdr:col>
      <xdr:colOff>5143500</xdr:colOff>
      <xdr:row>1</xdr:row>
      <xdr:rowOff>9525</xdr:rowOff>
    </xdr:from>
    <xdr:to>
      <xdr:col>3</xdr:col>
      <xdr:colOff>3175</xdr:colOff>
      <xdr:row>2</xdr:row>
      <xdr:rowOff>7620</xdr:rowOff>
    </xdr:to>
    <xdr:sp macro="" textlink="">
      <xdr:nvSpPr>
        <xdr:cNvPr id="4" name="Check Box 3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160937C-D2F9-4EE1-A2E8-95B332F5CFCD}"/>
            </a:ext>
          </a:extLst>
        </xdr:cNvPr>
        <xdr:cNvSpPr/>
      </xdr:nvSpPr>
      <xdr:spPr bwMode="auto">
        <a:xfrm>
          <a:off x="5387340" y="184785"/>
          <a:ext cx="1062355" cy="173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Completion </a:t>
          </a:r>
        </a:p>
      </xdr:txBody>
    </xdr:sp>
    <xdr:clientData/>
  </xdr:twoCellAnchor>
  <xdr:twoCellAnchor editAs="oneCell">
    <xdr:from>
      <xdr:col>3</xdr:col>
      <xdr:colOff>142875</xdr:colOff>
      <xdr:row>1</xdr:row>
      <xdr:rowOff>0</xdr:rowOff>
    </xdr:from>
    <xdr:to>
      <xdr:col>3</xdr:col>
      <xdr:colOff>590550</xdr:colOff>
      <xdr:row>2</xdr:row>
      <xdr:rowOff>7620</xdr:rowOff>
    </xdr:to>
    <xdr:sp macro="" textlink="">
      <xdr:nvSpPr>
        <xdr:cNvPr id="5" name="Check Box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C760A45-37C6-4815-B84C-6EC8611F9BA7}"/>
            </a:ext>
          </a:extLst>
        </xdr:cNvPr>
        <xdr:cNvSpPr/>
      </xdr:nvSpPr>
      <xdr:spPr bwMode="auto">
        <a:xfrm>
          <a:off x="6589395" y="175260"/>
          <a:ext cx="4476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ASA</a:t>
          </a:r>
        </a:p>
      </xdr:txBody>
    </xdr:sp>
    <xdr:clientData/>
  </xdr:twoCellAnchor>
  <xdr:twoCellAnchor editAs="oneCell">
    <xdr:from>
      <xdr:col>3</xdr:col>
      <xdr:colOff>752475</xdr:colOff>
      <xdr:row>1</xdr:row>
      <xdr:rowOff>9525</xdr:rowOff>
    </xdr:from>
    <xdr:to>
      <xdr:col>4</xdr:col>
      <xdr:colOff>0</xdr:colOff>
      <xdr:row>2</xdr:row>
      <xdr:rowOff>7620</xdr:rowOff>
    </xdr:to>
    <xdr:sp macro="" textlink="">
      <xdr:nvSpPr>
        <xdr:cNvPr id="6" name="Check Box 5" hidden="1">
          <a:extLst>
            <a:ext uri="{63B3BB69-23CF-44E3-9099-C40C66FF867C}">
              <a14:compatExt xmlns:a14="http://schemas.microsoft.com/office/drawing/2010/main" spid="_x0000_s2053"/>
            </a:ext>
            <a:ext uri="{FF2B5EF4-FFF2-40B4-BE49-F238E27FC236}">
              <a16:creationId xmlns:a16="http://schemas.microsoft.com/office/drawing/2014/main" id="{EA4DC2DF-3F65-45EE-947F-E7EF1E1461A3}"/>
            </a:ext>
          </a:extLst>
        </xdr:cNvPr>
        <xdr:cNvSpPr/>
      </xdr:nvSpPr>
      <xdr:spPr bwMode="auto">
        <a:xfrm>
          <a:off x="7198995" y="184785"/>
          <a:ext cx="1297305" cy="173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Admin. </a:t>
          </a:r>
        </a:p>
      </xdr:txBody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0</xdr:colOff>
      <xdr:row>2</xdr:row>
      <xdr:rowOff>26670</xdr:rowOff>
    </xdr:to>
    <xdr:sp macro="" textlink="">
      <xdr:nvSpPr>
        <xdr:cNvPr id="7" name="Check Box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6734F2CF-4C1E-48E8-969E-402A3F64E584}"/>
            </a:ext>
          </a:extLst>
        </xdr:cNvPr>
        <xdr:cNvSpPr/>
      </xdr:nvSpPr>
      <xdr:spPr bwMode="auto">
        <a:xfrm>
          <a:off x="720090" y="175260"/>
          <a:ext cx="525399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Medicaid </a:t>
          </a:r>
        </a:p>
      </xdr:txBody>
    </xdr:sp>
    <xdr:clientData/>
  </xdr:twoCellAnchor>
  <xdr:twoCellAnchor editAs="oneCell">
    <xdr:from>
      <xdr:col>1</xdr:col>
      <xdr:colOff>1171575</xdr:colOff>
      <xdr:row>0</xdr:row>
      <xdr:rowOff>180975</xdr:rowOff>
    </xdr:from>
    <xdr:to>
      <xdr:col>2</xdr:col>
      <xdr:colOff>0</xdr:colOff>
      <xdr:row>2</xdr:row>
      <xdr:rowOff>95885</xdr:rowOff>
    </xdr:to>
    <xdr:sp macro="" textlink="">
      <xdr:nvSpPr>
        <xdr:cNvPr id="8" name="Check Box 2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4B04AFC2-E674-4357-A0ED-4502F5B1C45D}"/>
            </a:ext>
          </a:extLst>
        </xdr:cNvPr>
        <xdr:cNvSpPr/>
      </xdr:nvSpPr>
      <xdr:spPr bwMode="auto">
        <a:xfrm>
          <a:off x="1415415" y="173355"/>
          <a:ext cx="455866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HMP</a:t>
          </a:r>
        </a:p>
      </xdr:txBody>
    </xdr:sp>
    <xdr:clientData/>
  </xdr:twoCellAnchor>
  <xdr:twoCellAnchor editAs="oneCell">
    <xdr:from>
      <xdr:col>1</xdr:col>
      <xdr:colOff>5143500</xdr:colOff>
      <xdr:row>1</xdr:row>
      <xdr:rowOff>9525</xdr:rowOff>
    </xdr:from>
    <xdr:to>
      <xdr:col>2</xdr:col>
      <xdr:colOff>444500</xdr:colOff>
      <xdr:row>2</xdr:row>
      <xdr:rowOff>7620</xdr:rowOff>
    </xdr:to>
    <xdr:sp macro="" textlink="">
      <xdr:nvSpPr>
        <xdr:cNvPr id="9" name="Check Box 3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CDDA42EC-11A4-4146-ABC5-CB6696105C2C}"/>
            </a:ext>
          </a:extLst>
        </xdr:cNvPr>
        <xdr:cNvSpPr/>
      </xdr:nvSpPr>
      <xdr:spPr bwMode="auto">
        <a:xfrm>
          <a:off x="5387340" y="184785"/>
          <a:ext cx="1031240" cy="173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Completion </a:t>
          </a:r>
        </a:p>
      </xdr:txBody>
    </xdr:sp>
    <xdr:clientData/>
  </xdr:twoCellAnchor>
  <xdr:twoCellAnchor editAs="oneCell">
    <xdr:from>
      <xdr:col>3</xdr:col>
      <xdr:colOff>142875</xdr:colOff>
      <xdr:row>1</xdr:row>
      <xdr:rowOff>0</xdr:rowOff>
    </xdr:from>
    <xdr:to>
      <xdr:col>3</xdr:col>
      <xdr:colOff>590550</xdr:colOff>
      <xdr:row>2</xdr:row>
      <xdr:rowOff>7620</xdr:rowOff>
    </xdr:to>
    <xdr:sp macro="" textlink="">
      <xdr:nvSpPr>
        <xdr:cNvPr id="10" name="Check Box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8472673-21F2-4789-BB78-EFDB7AFBAA6C}"/>
            </a:ext>
          </a:extLst>
        </xdr:cNvPr>
        <xdr:cNvSpPr/>
      </xdr:nvSpPr>
      <xdr:spPr bwMode="auto">
        <a:xfrm>
          <a:off x="6589395" y="175260"/>
          <a:ext cx="4476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ASA</a:t>
          </a:r>
        </a:p>
      </xdr:txBody>
    </xdr:sp>
    <xdr:clientData/>
  </xdr:twoCellAnchor>
  <xdr:twoCellAnchor editAs="oneCell">
    <xdr:from>
      <xdr:col>3</xdr:col>
      <xdr:colOff>752475</xdr:colOff>
      <xdr:row>1</xdr:row>
      <xdr:rowOff>9525</xdr:rowOff>
    </xdr:from>
    <xdr:to>
      <xdr:col>4</xdr:col>
      <xdr:colOff>0</xdr:colOff>
      <xdr:row>2</xdr:row>
      <xdr:rowOff>7620</xdr:rowOff>
    </xdr:to>
    <xdr:sp macro="" textlink="">
      <xdr:nvSpPr>
        <xdr:cNvPr id="11" name="Check Box 5" hidden="1">
          <a:extLst>
            <a:ext uri="{63B3BB69-23CF-44E3-9099-C40C66FF867C}">
              <a14:compatExt xmlns:a14="http://schemas.microsoft.com/office/drawing/2010/main" spid="_x0000_s2053"/>
            </a:ext>
            <a:ext uri="{FF2B5EF4-FFF2-40B4-BE49-F238E27FC236}">
              <a16:creationId xmlns:a16="http://schemas.microsoft.com/office/drawing/2014/main" id="{47846591-670E-4739-9D8C-5DEFA743E53D}"/>
            </a:ext>
          </a:extLst>
        </xdr:cNvPr>
        <xdr:cNvSpPr/>
      </xdr:nvSpPr>
      <xdr:spPr bwMode="auto">
        <a:xfrm>
          <a:off x="7198995" y="184785"/>
          <a:ext cx="1297305" cy="173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Admin. </a:t>
          </a:r>
        </a:p>
      </xdr:txBody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0</xdr:colOff>
      <xdr:row>2</xdr:row>
      <xdr:rowOff>26670</xdr:rowOff>
    </xdr:to>
    <xdr:sp macro="" textlink="">
      <xdr:nvSpPr>
        <xdr:cNvPr id="12" name="Check Box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2805958F-5FB9-4CD4-8D67-DD3970D8BFB8}"/>
            </a:ext>
          </a:extLst>
        </xdr:cNvPr>
        <xdr:cNvSpPr/>
      </xdr:nvSpPr>
      <xdr:spPr bwMode="auto">
        <a:xfrm>
          <a:off x="720090" y="175260"/>
          <a:ext cx="525399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Medicaid </a:t>
          </a:r>
        </a:p>
      </xdr:txBody>
    </xdr:sp>
    <xdr:clientData/>
  </xdr:twoCellAnchor>
  <xdr:twoCellAnchor editAs="oneCell">
    <xdr:from>
      <xdr:col>1</xdr:col>
      <xdr:colOff>1171575</xdr:colOff>
      <xdr:row>0</xdr:row>
      <xdr:rowOff>180975</xdr:rowOff>
    </xdr:from>
    <xdr:to>
      <xdr:col>2</xdr:col>
      <xdr:colOff>0</xdr:colOff>
      <xdr:row>2</xdr:row>
      <xdr:rowOff>95885</xdr:rowOff>
    </xdr:to>
    <xdr:sp macro="" textlink="">
      <xdr:nvSpPr>
        <xdr:cNvPr id="13" name="Check Box 2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B26C2A48-5BAC-4C96-B1B7-19DA59EB5B80}"/>
            </a:ext>
          </a:extLst>
        </xdr:cNvPr>
        <xdr:cNvSpPr/>
      </xdr:nvSpPr>
      <xdr:spPr bwMode="auto">
        <a:xfrm>
          <a:off x="1415415" y="173355"/>
          <a:ext cx="455866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HMP</a:t>
          </a:r>
        </a:p>
      </xdr:txBody>
    </xdr:sp>
    <xdr:clientData/>
  </xdr:twoCellAnchor>
  <xdr:twoCellAnchor editAs="oneCell">
    <xdr:from>
      <xdr:col>1</xdr:col>
      <xdr:colOff>5143500</xdr:colOff>
      <xdr:row>1</xdr:row>
      <xdr:rowOff>9525</xdr:rowOff>
    </xdr:from>
    <xdr:to>
      <xdr:col>2</xdr:col>
      <xdr:colOff>444500</xdr:colOff>
      <xdr:row>2</xdr:row>
      <xdr:rowOff>7620</xdr:rowOff>
    </xdr:to>
    <xdr:sp macro="" textlink="">
      <xdr:nvSpPr>
        <xdr:cNvPr id="14" name="Check Box 3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3EC4B425-8BF1-4219-9926-B0265938B4EC}"/>
            </a:ext>
          </a:extLst>
        </xdr:cNvPr>
        <xdr:cNvSpPr/>
      </xdr:nvSpPr>
      <xdr:spPr bwMode="auto">
        <a:xfrm>
          <a:off x="5387340" y="184785"/>
          <a:ext cx="1031240" cy="173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Completion </a:t>
          </a:r>
        </a:p>
      </xdr:txBody>
    </xdr:sp>
    <xdr:clientData/>
  </xdr:twoCellAnchor>
  <xdr:twoCellAnchor editAs="oneCell">
    <xdr:from>
      <xdr:col>3</xdr:col>
      <xdr:colOff>142875</xdr:colOff>
      <xdr:row>1</xdr:row>
      <xdr:rowOff>0</xdr:rowOff>
    </xdr:from>
    <xdr:to>
      <xdr:col>3</xdr:col>
      <xdr:colOff>590550</xdr:colOff>
      <xdr:row>2</xdr:row>
      <xdr:rowOff>7620</xdr:rowOff>
    </xdr:to>
    <xdr:sp macro="" textlink="">
      <xdr:nvSpPr>
        <xdr:cNvPr id="15" name="Check Box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9D4B5B9-F82F-43B4-8727-1A76A20BD889}"/>
            </a:ext>
          </a:extLst>
        </xdr:cNvPr>
        <xdr:cNvSpPr/>
      </xdr:nvSpPr>
      <xdr:spPr bwMode="auto">
        <a:xfrm>
          <a:off x="6589395" y="175260"/>
          <a:ext cx="4476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ASA</a:t>
          </a:r>
        </a:p>
      </xdr:txBody>
    </xdr:sp>
    <xdr:clientData/>
  </xdr:twoCellAnchor>
  <xdr:twoCellAnchor editAs="oneCell">
    <xdr:from>
      <xdr:col>3</xdr:col>
      <xdr:colOff>752475</xdr:colOff>
      <xdr:row>1</xdr:row>
      <xdr:rowOff>9525</xdr:rowOff>
    </xdr:from>
    <xdr:to>
      <xdr:col>4</xdr:col>
      <xdr:colOff>0</xdr:colOff>
      <xdr:row>2</xdr:row>
      <xdr:rowOff>7620</xdr:rowOff>
    </xdr:to>
    <xdr:sp macro="" textlink="">
      <xdr:nvSpPr>
        <xdr:cNvPr id="16" name="Check Box 5" hidden="1">
          <a:extLst>
            <a:ext uri="{63B3BB69-23CF-44E3-9099-C40C66FF867C}">
              <a14:compatExt xmlns:a14="http://schemas.microsoft.com/office/drawing/2010/main" spid="_x0000_s2053"/>
            </a:ext>
            <a:ext uri="{FF2B5EF4-FFF2-40B4-BE49-F238E27FC236}">
              <a16:creationId xmlns:a16="http://schemas.microsoft.com/office/drawing/2014/main" id="{93DAEEB2-B03A-4E01-B997-07EC7001E8D5}"/>
            </a:ext>
          </a:extLst>
        </xdr:cNvPr>
        <xdr:cNvSpPr/>
      </xdr:nvSpPr>
      <xdr:spPr bwMode="auto">
        <a:xfrm>
          <a:off x="7198995" y="184785"/>
          <a:ext cx="1297305" cy="173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Admin.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1</xdr:row>
      <xdr:rowOff>0</xdr:rowOff>
    </xdr:from>
    <xdr:to>
      <xdr:col>2</xdr:col>
      <xdr:colOff>0</xdr:colOff>
      <xdr:row>2</xdr:row>
      <xdr:rowOff>26670</xdr:rowOff>
    </xdr:to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FB2EC07A-DE29-415E-A4FC-B66D88F73CDF}"/>
            </a:ext>
          </a:extLst>
        </xdr:cNvPr>
        <xdr:cNvSpPr/>
      </xdr:nvSpPr>
      <xdr:spPr bwMode="auto">
        <a:xfrm>
          <a:off x="720090" y="175260"/>
          <a:ext cx="525399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Medicaid </a:t>
          </a:r>
        </a:p>
      </xdr:txBody>
    </xdr:sp>
    <xdr:clientData/>
  </xdr:twoCellAnchor>
  <xdr:twoCellAnchor editAs="oneCell">
    <xdr:from>
      <xdr:col>1</xdr:col>
      <xdr:colOff>1171575</xdr:colOff>
      <xdr:row>0</xdr:row>
      <xdr:rowOff>180975</xdr:rowOff>
    </xdr:from>
    <xdr:to>
      <xdr:col>2</xdr:col>
      <xdr:colOff>0</xdr:colOff>
      <xdr:row>2</xdr:row>
      <xdr:rowOff>95885</xdr:rowOff>
    </xdr:to>
    <xdr:sp macro="" textlink="">
      <xdr:nvSpPr>
        <xdr:cNvPr id="3" name="Check Box 2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4F92FE15-5892-4335-B532-BD30571A2385}"/>
            </a:ext>
          </a:extLst>
        </xdr:cNvPr>
        <xdr:cNvSpPr/>
      </xdr:nvSpPr>
      <xdr:spPr bwMode="auto">
        <a:xfrm>
          <a:off x="1415415" y="173355"/>
          <a:ext cx="455866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HMP</a:t>
          </a:r>
        </a:p>
      </xdr:txBody>
    </xdr:sp>
    <xdr:clientData/>
  </xdr:twoCellAnchor>
  <xdr:twoCellAnchor editAs="oneCell">
    <xdr:from>
      <xdr:col>1</xdr:col>
      <xdr:colOff>5143500</xdr:colOff>
      <xdr:row>1</xdr:row>
      <xdr:rowOff>9525</xdr:rowOff>
    </xdr:from>
    <xdr:to>
      <xdr:col>2</xdr:col>
      <xdr:colOff>475615</xdr:colOff>
      <xdr:row>2</xdr:row>
      <xdr:rowOff>7620</xdr:rowOff>
    </xdr:to>
    <xdr:sp macro="" textlink="">
      <xdr:nvSpPr>
        <xdr:cNvPr id="4" name="Check Box 3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34C61395-A9EA-4486-A511-FD948BF99CFE}"/>
            </a:ext>
          </a:extLst>
        </xdr:cNvPr>
        <xdr:cNvSpPr/>
      </xdr:nvSpPr>
      <xdr:spPr bwMode="auto">
        <a:xfrm>
          <a:off x="5387340" y="184785"/>
          <a:ext cx="1062355" cy="173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Completion </a:t>
          </a:r>
        </a:p>
      </xdr:txBody>
    </xdr:sp>
    <xdr:clientData/>
  </xdr:twoCellAnchor>
  <xdr:twoCellAnchor editAs="oneCell">
    <xdr:from>
      <xdr:col>3</xdr:col>
      <xdr:colOff>142875</xdr:colOff>
      <xdr:row>1</xdr:row>
      <xdr:rowOff>0</xdr:rowOff>
    </xdr:from>
    <xdr:to>
      <xdr:col>3</xdr:col>
      <xdr:colOff>590550</xdr:colOff>
      <xdr:row>2</xdr:row>
      <xdr:rowOff>7620</xdr:rowOff>
    </xdr:to>
    <xdr:sp macro="" textlink="">
      <xdr:nvSpPr>
        <xdr:cNvPr id="5" name="Check Box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57862D8-733C-4BAC-87F9-683F8622843E}"/>
            </a:ext>
          </a:extLst>
        </xdr:cNvPr>
        <xdr:cNvSpPr/>
      </xdr:nvSpPr>
      <xdr:spPr bwMode="auto">
        <a:xfrm>
          <a:off x="6589395" y="175260"/>
          <a:ext cx="4476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ASA</a:t>
          </a:r>
        </a:p>
      </xdr:txBody>
    </xdr:sp>
    <xdr:clientData/>
  </xdr:twoCellAnchor>
  <xdr:twoCellAnchor editAs="oneCell">
    <xdr:from>
      <xdr:col>3</xdr:col>
      <xdr:colOff>752475</xdr:colOff>
      <xdr:row>1</xdr:row>
      <xdr:rowOff>9525</xdr:rowOff>
    </xdr:from>
    <xdr:to>
      <xdr:col>4</xdr:col>
      <xdr:colOff>0</xdr:colOff>
      <xdr:row>2</xdr:row>
      <xdr:rowOff>7620</xdr:rowOff>
    </xdr:to>
    <xdr:sp macro="" textlink="">
      <xdr:nvSpPr>
        <xdr:cNvPr id="6" name="Check Box 5" hidden="1">
          <a:extLst>
            <a:ext uri="{63B3BB69-23CF-44E3-9099-C40C66FF867C}">
              <a14:compatExt xmlns:a14="http://schemas.microsoft.com/office/drawing/2010/main" spid="_x0000_s2053"/>
            </a:ext>
            <a:ext uri="{FF2B5EF4-FFF2-40B4-BE49-F238E27FC236}">
              <a16:creationId xmlns:a16="http://schemas.microsoft.com/office/drawing/2014/main" id="{03154021-B725-4497-A986-CF0C3FE39721}"/>
            </a:ext>
          </a:extLst>
        </xdr:cNvPr>
        <xdr:cNvSpPr/>
      </xdr:nvSpPr>
      <xdr:spPr bwMode="auto">
        <a:xfrm>
          <a:off x="7198995" y="184785"/>
          <a:ext cx="1297305" cy="173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Admin. </a:t>
          </a:r>
        </a:p>
      </xdr:txBody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0</xdr:colOff>
      <xdr:row>2</xdr:row>
      <xdr:rowOff>26670</xdr:rowOff>
    </xdr:to>
    <xdr:sp macro="" textlink="">
      <xdr:nvSpPr>
        <xdr:cNvPr id="7" name="Check Box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161220D7-FF31-4449-8D03-5CC556F9BB50}"/>
            </a:ext>
          </a:extLst>
        </xdr:cNvPr>
        <xdr:cNvSpPr/>
      </xdr:nvSpPr>
      <xdr:spPr bwMode="auto">
        <a:xfrm>
          <a:off x="720090" y="175260"/>
          <a:ext cx="525399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Medicaid </a:t>
          </a:r>
        </a:p>
      </xdr:txBody>
    </xdr:sp>
    <xdr:clientData/>
  </xdr:twoCellAnchor>
  <xdr:twoCellAnchor editAs="oneCell">
    <xdr:from>
      <xdr:col>1</xdr:col>
      <xdr:colOff>1171575</xdr:colOff>
      <xdr:row>0</xdr:row>
      <xdr:rowOff>180975</xdr:rowOff>
    </xdr:from>
    <xdr:to>
      <xdr:col>2</xdr:col>
      <xdr:colOff>0</xdr:colOff>
      <xdr:row>2</xdr:row>
      <xdr:rowOff>95885</xdr:rowOff>
    </xdr:to>
    <xdr:sp macro="" textlink="">
      <xdr:nvSpPr>
        <xdr:cNvPr id="8" name="Check Box 2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772F727E-70D6-4FD0-9DDD-1A33AA3EC340}"/>
            </a:ext>
          </a:extLst>
        </xdr:cNvPr>
        <xdr:cNvSpPr/>
      </xdr:nvSpPr>
      <xdr:spPr bwMode="auto">
        <a:xfrm>
          <a:off x="1415415" y="173355"/>
          <a:ext cx="455866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HMP</a:t>
          </a:r>
        </a:p>
      </xdr:txBody>
    </xdr:sp>
    <xdr:clientData/>
  </xdr:twoCellAnchor>
  <xdr:twoCellAnchor editAs="oneCell">
    <xdr:from>
      <xdr:col>1</xdr:col>
      <xdr:colOff>5143500</xdr:colOff>
      <xdr:row>1</xdr:row>
      <xdr:rowOff>9525</xdr:rowOff>
    </xdr:from>
    <xdr:to>
      <xdr:col>2</xdr:col>
      <xdr:colOff>444500</xdr:colOff>
      <xdr:row>2</xdr:row>
      <xdr:rowOff>7620</xdr:rowOff>
    </xdr:to>
    <xdr:sp macro="" textlink="">
      <xdr:nvSpPr>
        <xdr:cNvPr id="9" name="Check Box 3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AEC8D1C9-F82B-4A15-836D-BAC24A6E210A}"/>
            </a:ext>
          </a:extLst>
        </xdr:cNvPr>
        <xdr:cNvSpPr/>
      </xdr:nvSpPr>
      <xdr:spPr bwMode="auto">
        <a:xfrm>
          <a:off x="5387340" y="184785"/>
          <a:ext cx="1031240" cy="173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Completion </a:t>
          </a:r>
        </a:p>
      </xdr:txBody>
    </xdr:sp>
    <xdr:clientData/>
  </xdr:twoCellAnchor>
  <xdr:twoCellAnchor editAs="oneCell">
    <xdr:from>
      <xdr:col>3</xdr:col>
      <xdr:colOff>142875</xdr:colOff>
      <xdr:row>1</xdr:row>
      <xdr:rowOff>0</xdr:rowOff>
    </xdr:from>
    <xdr:to>
      <xdr:col>3</xdr:col>
      <xdr:colOff>590550</xdr:colOff>
      <xdr:row>2</xdr:row>
      <xdr:rowOff>7620</xdr:rowOff>
    </xdr:to>
    <xdr:sp macro="" textlink="">
      <xdr:nvSpPr>
        <xdr:cNvPr id="10" name="Check Box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CA318EA-E146-440F-9DD5-879B37A17A88}"/>
            </a:ext>
          </a:extLst>
        </xdr:cNvPr>
        <xdr:cNvSpPr/>
      </xdr:nvSpPr>
      <xdr:spPr bwMode="auto">
        <a:xfrm>
          <a:off x="6589395" y="175260"/>
          <a:ext cx="4476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ASA</a:t>
          </a:r>
        </a:p>
      </xdr:txBody>
    </xdr:sp>
    <xdr:clientData/>
  </xdr:twoCellAnchor>
  <xdr:twoCellAnchor editAs="oneCell">
    <xdr:from>
      <xdr:col>3</xdr:col>
      <xdr:colOff>752475</xdr:colOff>
      <xdr:row>1</xdr:row>
      <xdr:rowOff>9525</xdr:rowOff>
    </xdr:from>
    <xdr:to>
      <xdr:col>4</xdr:col>
      <xdr:colOff>0</xdr:colOff>
      <xdr:row>2</xdr:row>
      <xdr:rowOff>7620</xdr:rowOff>
    </xdr:to>
    <xdr:sp macro="" textlink="">
      <xdr:nvSpPr>
        <xdr:cNvPr id="11" name="Check Box 5" hidden="1">
          <a:extLst>
            <a:ext uri="{63B3BB69-23CF-44E3-9099-C40C66FF867C}">
              <a14:compatExt xmlns:a14="http://schemas.microsoft.com/office/drawing/2010/main" spid="_x0000_s2053"/>
            </a:ext>
            <a:ext uri="{FF2B5EF4-FFF2-40B4-BE49-F238E27FC236}">
              <a16:creationId xmlns:a16="http://schemas.microsoft.com/office/drawing/2014/main" id="{D89DC4B8-A8D5-4DF3-B859-8A460C733A39}"/>
            </a:ext>
          </a:extLst>
        </xdr:cNvPr>
        <xdr:cNvSpPr/>
      </xdr:nvSpPr>
      <xdr:spPr bwMode="auto">
        <a:xfrm>
          <a:off x="7198995" y="184785"/>
          <a:ext cx="1297305" cy="173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Admin. </a:t>
          </a:r>
        </a:p>
      </xdr:txBody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0</xdr:colOff>
      <xdr:row>2</xdr:row>
      <xdr:rowOff>26670</xdr:rowOff>
    </xdr:to>
    <xdr:sp macro="" textlink="">
      <xdr:nvSpPr>
        <xdr:cNvPr id="12" name="Check Box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AF130CA8-A4D1-4F95-B6FA-64CD1CB02D2D}"/>
            </a:ext>
          </a:extLst>
        </xdr:cNvPr>
        <xdr:cNvSpPr/>
      </xdr:nvSpPr>
      <xdr:spPr bwMode="auto">
        <a:xfrm>
          <a:off x="720090" y="175260"/>
          <a:ext cx="525399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Medicaid </a:t>
          </a:r>
        </a:p>
      </xdr:txBody>
    </xdr:sp>
    <xdr:clientData/>
  </xdr:twoCellAnchor>
  <xdr:twoCellAnchor editAs="oneCell">
    <xdr:from>
      <xdr:col>1</xdr:col>
      <xdr:colOff>1171575</xdr:colOff>
      <xdr:row>0</xdr:row>
      <xdr:rowOff>180975</xdr:rowOff>
    </xdr:from>
    <xdr:to>
      <xdr:col>2</xdr:col>
      <xdr:colOff>0</xdr:colOff>
      <xdr:row>2</xdr:row>
      <xdr:rowOff>95885</xdr:rowOff>
    </xdr:to>
    <xdr:sp macro="" textlink="">
      <xdr:nvSpPr>
        <xdr:cNvPr id="13" name="Check Box 2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5E638DD9-61BD-4ECD-90F4-4B9E7345BEA8}"/>
            </a:ext>
          </a:extLst>
        </xdr:cNvPr>
        <xdr:cNvSpPr/>
      </xdr:nvSpPr>
      <xdr:spPr bwMode="auto">
        <a:xfrm>
          <a:off x="1415415" y="173355"/>
          <a:ext cx="455866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HMP</a:t>
          </a:r>
        </a:p>
      </xdr:txBody>
    </xdr:sp>
    <xdr:clientData/>
  </xdr:twoCellAnchor>
  <xdr:twoCellAnchor editAs="oneCell">
    <xdr:from>
      <xdr:col>1</xdr:col>
      <xdr:colOff>5143500</xdr:colOff>
      <xdr:row>1</xdr:row>
      <xdr:rowOff>9525</xdr:rowOff>
    </xdr:from>
    <xdr:to>
      <xdr:col>2</xdr:col>
      <xdr:colOff>444500</xdr:colOff>
      <xdr:row>2</xdr:row>
      <xdr:rowOff>7620</xdr:rowOff>
    </xdr:to>
    <xdr:sp macro="" textlink="">
      <xdr:nvSpPr>
        <xdr:cNvPr id="14" name="Check Box 3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94BB2B2A-0D62-43CC-91D7-36CA1DA96E7D}"/>
            </a:ext>
          </a:extLst>
        </xdr:cNvPr>
        <xdr:cNvSpPr/>
      </xdr:nvSpPr>
      <xdr:spPr bwMode="auto">
        <a:xfrm>
          <a:off x="5387340" y="184785"/>
          <a:ext cx="1031240" cy="173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Completion </a:t>
          </a:r>
        </a:p>
      </xdr:txBody>
    </xdr:sp>
    <xdr:clientData/>
  </xdr:twoCellAnchor>
  <xdr:twoCellAnchor editAs="oneCell">
    <xdr:from>
      <xdr:col>3</xdr:col>
      <xdr:colOff>142875</xdr:colOff>
      <xdr:row>1</xdr:row>
      <xdr:rowOff>0</xdr:rowOff>
    </xdr:from>
    <xdr:to>
      <xdr:col>3</xdr:col>
      <xdr:colOff>590550</xdr:colOff>
      <xdr:row>2</xdr:row>
      <xdr:rowOff>7620</xdr:rowOff>
    </xdr:to>
    <xdr:sp macro="" textlink="">
      <xdr:nvSpPr>
        <xdr:cNvPr id="15" name="Check Box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834A42B-4005-426E-9EBD-7EBA8D0BF422}"/>
            </a:ext>
          </a:extLst>
        </xdr:cNvPr>
        <xdr:cNvSpPr/>
      </xdr:nvSpPr>
      <xdr:spPr bwMode="auto">
        <a:xfrm>
          <a:off x="6589395" y="175260"/>
          <a:ext cx="4476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ASA</a:t>
          </a:r>
        </a:p>
      </xdr:txBody>
    </xdr:sp>
    <xdr:clientData/>
  </xdr:twoCellAnchor>
  <xdr:twoCellAnchor editAs="oneCell">
    <xdr:from>
      <xdr:col>3</xdr:col>
      <xdr:colOff>752475</xdr:colOff>
      <xdr:row>1</xdr:row>
      <xdr:rowOff>9525</xdr:rowOff>
    </xdr:from>
    <xdr:to>
      <xdr:col>4</xdr:col>
      <xdr:colOff>0</xdr:colOff>
      <xdr:row>2</xdr:row>
      <xdr:rowOff>7620</xdr:rowOff>
    </xdr:to>
    <xdr:sp macro="" textlink="">
      <xdr:nvSpPr>
        <xdr:cNvPr id="16" name="Check Box 5" hidden="1">
          <a:extLst>
            <a:ext uri="{63B3BB69-23CF-44E3-9099-C40C66FF867C}">
              <a14:compatExt xmlns:a14="http://schemas.microsoft.com/office/drawing/2010/main" spid="_x0000_s2053"/>
            </a:ext>
            <a:ext uri="{FF2B5EF4-FFF2-40B4-BE49-F238E27FC236}">
              <a16:creationId xmlns:a16="http://schemas.microsoft.com/office/drawing/2014/main" id="{72E33211-3E1F-4CF5-A219-40E0CBC07E30}"/>
            </a:ext>
          </a:extLst>
        </xdr:cNvPr>
        <xdr:cNvSpPr/>
      </xdr:nvSpPr>
      <xdr:spPr bwMode="auto">
        <a:xfrm>
          <a:off x="7198995" y="184785"/>
          <a:ext cx="1297305" cy="173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Admin.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1</xdr:row>
      <xdr:rowOff>0</xdr:rowOff>
    </xdr:from>
    <xdr:to>
      <xdr:col>2</xdr:col>
      <xdr:colOff>0</xdr:colOff>
      <xdr:row>2</xdr:row>
      <xdr:rowOff>26670</xdr:rowOff>
    </xdr:to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AE362AA7-E5A3-48A9-B9FF-03151B2F4ED3}"/>
            </a:ext>
          </a:extLst>
        </xdr:cNvPr>
        <xdr:cNvSpPr/>
      </xdr:nvSpPr>
      <xdr:spPr bwMode="auto">
        <a:xfrm>
          <a:off x="720090" y="175260"/>
          <a:ext cx="525399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Medicaid </a:t>
          </a:r>
        </a:p>
      </xdr:txBody>
    </xdr:sp>
    <xdr:clientData/>
  </xdr:twoCellAnchor>
  <xdr:twoCellAnchor editAs="oneCell">
    <xdr:from>
      <xdr:col>1</xdr:col>
      <xdr:colOff>1171575</xdr:colOff>
      <xdr:row>0</xdr:row>
      <xdr:rowOff>180975</xdr:rowOff>
    </xdr:from>
    <xdr:to>
      <xdr:col>2</xdr:col>
      <xdr:colOff>0</xdr:colOff>
      <xdr:row>2</xdr:row>
      <xdr:rowOff>95885</xdr:rowOff>
    </xdr:to>
    <xdr:sp macro="" textlink="">
      <xdr:nvSpPr>
        <xdr:cNvPr id="3" name="Check Box 2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253ED2F9-93D3-46B2-AF3D-DAD0DA4DA17A}"/>
            </a:ext>
          </a:extLst>
        </xdr:cNvPr>
        <xdr:cNvSpPr/>
      </xdr:nvSpPr>
      <xdr:spPr bwMode="auto">
        <a:xfrm>
          <a:off x="1415415" y="173355"/>
          <a:ext cx="455866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HMP</a:t>
          </a:r>
        </a:p>
      </xdr:txBody>
    </xdr:sp>
    <xdr:clientData/>
  </xdr:twoCellAnchor>
  <xdr:twoCellAnchor editAs="oneCell">
    <xdr:from>
      <xdr:col>1</xdr:col>
      <xdr:colOff>5143500</xdr:colOff>
      <xdr:row>1</xdr:row>
      <xdr:rowOff>9525</xdr:rowOff>
    </xdr:from>
    <xdr:to>
      <xdr:col>2</xdr:col>
      <xdr:colOff>475615</xdr:colOff>
      <xdr:row>2</xdr:row>
      <xdr:rowOff>7620</xdr:rowOff>
    </xdr:to>
    <xdr:sp macro="" textlink="">
      <xdr:nvSpPr>
        <xdr:cNvPr id="4" name="Check Box 3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A6D774AA-CD07-4A2B-975F-BCD245A5B242}"/>
            </a:ext>
          </a:extLst>
        </xdr:cNvPr>
        <xdr:cNvSpPr/>
      </xdr:nvSpPr>
      <xdr:spPr bwMode="auto">
        <a:xfrm>
          <a:off x="5387340" y="184785"/>
          <a:ext cx="1062355" cy="173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Completion </a:t>
          </a:r>
        </a:p>
      </xdr:txBody>
    </xdr:sp>
    <xdr:clientData/>
  </xdr:twoCellAnchor>
  <xdr:twoCellAnchor editAs="oneCell">
    <xdr:from>
      <xdr:col>3</xdr:col>
      <xdr:colOff>142875</xdr:colOff>
      <xdr:row>1</xdr:row>
      <xdr:rowOff>0</xdr:rowOff>
    </xdr:from>
    <xdr:to>
      <xdr:col>3</xdr:col>
      <xdr:colOff>590550</xdr:colOff>
      <xdr:row>2</xdr:row>
      <xdr:rowOff>7620</xdr:rowOff>
    </xdr:to>
    <xdr:sp macro="" textlink="">
      <xdr:nvSpPr>
        <xdr:cNvPr id="5" name="Check Box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0CA2F53-3A6A-409C-9542-37F0126AF385}"/>
            </a:ext>
          </a:extLst>
        </xdr:cNvPr>
        <xdr:cNvSpPr/>
      </xdr:nvSpPr>
      <xdr:spPr bwMode="auto">
        <a:xfrm>
          <a:off x="6589395" y="175260"/>
          <a:ext cx="4476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ASA</a:t>
          </a:r>
        </a:p>
      </xdr:txBody>
    </xdr:sp>
    <xdr:clientData/>
  </xdr:twoCellAnchor>
  <xdr:twoCellAnchor editAs="oneCell">
    <xdr:from>
      <xdr:col>3</xdr:col>
      <xdr:colOff>752475</xdr:colOff>
      <xdr:row>1</xdr:row>
      <xdr:rowOff>9525</xdr:rowOff>
    </xdr:from>
    <xdr:to>
      <xdr:col>4</xdr:col>
      <xdr:colOff>0</xdr:colOff>
      <xdr:row>2</xdr:row>
      <xdr:rowOff>7620</xdr:rowOff>
    </xdr:to>
    <xdr:sp macro="" textlink="">
      <xdr:nvSpPr>
        <xdr:cNvPr id="6" name="Check Box 5" hidden="1">
          <a:extLst>
            <a:ext uri="{63B3BB69-23CF-44E3-9099-C40C66FF867C}">
              <a14:compatExt xmlns:a14="http://schemas.microsoft.com/office/drawing/2010/main" spid="_x0000_s2053"/>
            </a:ext>
            <a:ext uri="{FF2B5EF4-FFF2-40B4-BE49-F238E27FC236}">
              <a16:creationId xmlns:a16="http://schemas.microsoft.com/office/drawing/2014/main" id="{32996C64-881D-4167-A7A1-673C4B7B14A5}"/>
            </a:ext>
          </a:extLst>
        </xdr:cNvPr>
        <xdr:cNvSpPr/>
      </xdr:nvSpPr>
      <xdr:spPr bwMode="auto">
        <a:xfrm>
          <a:off x="7198995" y="184785"/>
          <a:ext cx="1297305" cy="173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Admin. </a:t>
          </a:r>
        </a:p>
      </xdr:txBody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0</xdr:colOff>
      <xdr:row>2</xdr:row>
      <xdr:rowOff>26670</xdr:rowOff>
    </xdr:to>
    <xdr:sp macro="" textlink="">
      <xdr:nvSpPr>
        <xdr:cNvPr id="7" name="Check Box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2A712DE6-00D2-49C1-8CF8-23FE1AC4B45C}"/>
            </a:ext>
          </a:extLst>
        </xdr:cNvPr>
        <xdr:cNvSpPr/>
      </xdr:nvSpPr>
      <xdr:spPr bwMode="auto">
        <a:xfrm>
          <a:off x="720090" y="175260"/>
          <a:ext cx="525399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Medicaid </a:t>
          </a:r>
        </a:p>
      </xdr:txBody>
    </xdr:sp>
    <xdr:clientData/>
  </xdr:twoCellAnchor>
  <xdr:twoCellAnchor editAs="oneCell">
    <xdr:from>
      <xdr:col>1</xdr:col>
      <xdr:colOff>1171575</xdr:colOff>
      <xdr:row>0</xdr:row>
      <xdr:rowOff>180975</xdr:rowOff>
    </xdr:from>
    <xdr:to>
      <xdr:col>2</xdr:col>
      <xdr:colOff>0</xdr:colOff>
      <xdr:row>2</xdr:row>
      <xdr:rowOff>95885</xdr:rowOff>
    </xdr:to>
    <xdr:sp macro="" textlink="">
      <xdr:nvSpPr>
        <xdr:cNvPr id="8" name="Check Box 2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7CF3B4E9-A3D6-47BF-A6A2-273A5CB8EFC8}"/>
            </a:ext>
          </a:extLst>
        </xdr:cNvPr>
        <xdr:cNvSpPr/>
      </xdr:nvSpPr>
      <xdr:spPr bwMode="auto">
        <a:xfrm>
          <a:off x="1415415" y="173355"/>
          <a:ext cx="455866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HMP</a:t>
          </a:r>
        </a:p>
      </xdr:txBody>
    </xdr:sp>
    <xdr:clientData/>
  </xdr:twoCellAnchor>
  <xdr:twoCellAnchor editAs="oneCell">
    <xdr:from>
      <xdr:col>1</xdr:col>
      <xdr:colOff>5143500</xdr:colOff>
      <xdr:row>1</xdr:row>
      <xdr:rowOff>9525</xdr:rowOff>
    </xdr:from>
    <xdr:to>
      <xdr:col>2</xdr:col>
      <xdr:colOff>444500</xdr:colOff>
      <xdr:row>2</xdr:row>
      <xdr:rowOff>7620</xdr:rowOff>
    </xdr:to>
    <xdr:sp macro="" textlink="">
      <xdr:nvSpPr>
        <xdr:cNvPr id="9" name="Check Box 3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EB34640B-0C65-406E-B9EB-C8F2BE80352B}"/>
            </a:ext>
          </a:extLst>
        </xdr:cNvPr>
        <xdr:cNvSpPr/>
      </xdr:nvSpPr>
      <xdr:spPr bwMode="auto">
        <a:xfrm>
          <a:off x="5387340" y="184785"/>
          <a:ext cx="1031240" cy="173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Completion </a:t>
          </a:r>
        </a:p>
      </xdr:txBody>
    </xdr:sp>
    <xdr:clientData/>
  </xdr:twoCellAnchor>
  <xdr:twoCellAnchor editAs="oneCell">
    <xdr:from>
      <xdr:col>3</xdr:col>
      <xdr:colOff>142875</xdr:colOff>
      <xdr:row>1</xdr:row>
      <xdr:rowOff>0</xdr:rowOff>
    </xdr:from>
    <xdr:to>
      <xdr:col>3</xdr:col>
      <xdr:colOff>590550</xdr:colOff>
      <xdr:row>2</xdr:row>
      <xdr:rowOff>7620</xdr:rowOff>
    </xdr:to>
    <xdr:sp macro="" textlink="">
      <xdr:nvSpPr>
        <xdr:cNvPr id="10" name="Check Box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C344BC0-4E5F-47C3-B4B2-512AA7517241}"/>
            </a:ext>
          </a:extLst>
        </xdr:cNvPr>
        <xdr:cNvSpPr/>
      </xdr:nvSpPr>
      <xdr:spPr bwMode="auto">
        <a:xfrm>
          <a:off x="6589395" y="175260"/>
          <a:ext cx="4476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ASA</a:t>
          </a:r>
        </a:p>
      </xdr:txBody>
    </xdr:sp>
    <xdr:clientData/>
  </xdr:twoCellAnchor>
  <xdr:twoCellAnchor editAs="oneCell">
    <xdr:from>
      <xdr:col>3</xdr:col>
      <xdr:colOff>752475</xdr:colOff>
      <xdr:row>1</xdr:row>
      <xdr:rowOff>9525</xdr:rowOff>
    </xdr:from>
    <xdr:to>
      <xdr:col>4</xdr:col>
      <xdr:colOff>0</xdr:colOff>
      <xdr:row>2</xdr:row>
      <xdr:rowOff>7620</xdr:rowOff>
    </xdr:to>
    <xdr:sp macro="" textlink="">
      <xdr:nvSpPr>
        <xdr:cNvPr id="11" name="Check Box 5" hidden="1">
          <a:extLst>
            <a:ext uri="{63B3BB69-23CF-44E3-9099-C40C66FF867C}">
              <a14:compatExt xmlns:a14="http://schemas.microsoft.com/office/drawing/2010/main" spid="_x0000_s2053"/>
            </a:ext>
            <a:ext uri="{FF2B5EF4-FFF2-40B4-BE49-F238E27FC236}">
              <a16:creationId xmlns:a16="http://schemas.microsoft.com/office/drawing/2014/main" id="{CF48B6B9-52D5-4062-9E5E-CB539832E730}"/>
            </a:ext>
          </a:extLst>
        </xdr:cNvPr>
        <xdr:cNvSpPr/>
      </xdr:nvSpPr>
      <xdr:spPr bwMode="auto">
        <a:xfrm>
          <a:off x="7198995" y="184785"/>
          <a:ext cx="1297305" cy="173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Admin. </a:t>
          </a:r>
        </a:p>
      </xdr:txBody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0</xdr:colOff>
      <xdr:row>2</xdr:row>
      <xdr:rowOff>26670</xdr:rowOff>
    </xdr:to>
    <xdr:sp macro="" textlink="">
      <xdr:nvSpPr>
        <xdr:cNvPr id="12" name="Check Box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73F91C85-BBFD-4AF4-B4D9-264200325668}"/>
            </a:ext>
          </a:extLst>
        </xdr:cNvPr>
        <xdr:cNvSpPr/>
      </xdr:nvSpPr>
      <xdr:spPr bwMode="auto">
        <a:xfrm>
          <a:off x="720090" y="175260"/>
          <a:ext cx="525399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Medicaid </a:t>
          </a:r>
        </a:p>
      </xdr:txBody>
    </xdr:sp>
    <xdr:clientData/>
  </xdr:twoCellAnchor>
  <xdr:twoCellAnchor editAs="oneCell">
    <xdr:from>
      <xdr:col>1</xdr:col>
      <xdr:colOff>1171575</xdr:colOff>
      <xdr:row>0</xdr:row>
      <xdr:rowOff>180975</xdr:rowOff>
    </xdr:from>
    <xdr:to>
      <xdr:col>2</xdr:col>
      <xdr:colOff>0</xdr:colOff>
      <xdr:row>2</xdr:row>
      <xdr:rowOff>95885</xdr:rowOff>
    </xdr:to>
    <xdr:sp macro="" textlink="">
      <xdr:nvSpPr>
        <xdr:cNvPr id="13" name="Check Box 2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9827393E-FBCE-42F9-91DB-EFE5627B2763}"/>
            </a:ext>
          </a:extLst>
        </xdr:cNvPr>
        <xdr:cNvSpPr/>
      </xdr:nvSpPr>
      <xdr:spPr bwMode="auto">
        <a:xfrm>
          <a:off x="1415415" y="173355"/>
          <a:ext cx="455866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HMP</a:t>
          </a:r>
        </a:p>
      </xdr:txBody>
    </xdr:sp>
    <xdr:clientData/>
  </xdr:twoCellAnchor>
  <xdr:twoCellAnchor editAs="oneCell">
    <xdr:from>
      <xdr:col>1</xdr:col>
      <xdr:colOff>5143500</xdr:colOff>
      <xdr:row>1</xdr:row>
      <xdr:rowOff>9525</xdr:rowOff>
    </xdr:from>
    <xdr:to>
      <xdr:col>2</xdr:col>
      <xdr:colOff>444500</xdr:colOff>
      <xdr:row>2</xdr:row>
      <xdr:rowOff>7620</xdr:rowOff>
    </xdr:to>
    <xdr:sp macro="" textlink="">
      <xdr:nvSpPr>
        <xdr:cNvPr id="14" name="Check Box 3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1325A67-9717-4236-9737-98A93821823C}"/>
            </a:ext>
          </a:extLst>
        </xdr:cNvPr>
        <xdr:cNvSpPr/>
      </xdr:nvSpPr>
      <xdr:spPr bwMode="auto">
        <a:xfrm>
          <a:off x="5387340" y="184785"/>
          <a:ext cx="1031240" cy="173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Completion </a:t>
          </a:r>
        </a:p>
      </xdr:txBody>
    </xdr:sp>
    <xdr:clientData/>
  </xdr:twoCellAnchor>
  <xdr:twoCellAnchor editAs="oneCell">
    <xdr:from>
      <xdr:col>3</xdr:col>
      <xdr:colOff>142875</xdr:colOff>
      <xdr:row>1</xdr:row>
      <xdr:rowOff>0</xdr:rowOff>
    </xdr:from>
    <xdr:to>
      <xdr:col>3</xdr:col>
      <xdr:colOff>590550</xdr:colOff>
      <xdr:row>2</xdr:row>
      <xdr:rowOff>7620</xdr:rowOff>
    </xdr:to>
    <xdr:sp macro="" textlink="">
      <xdr:nvSpPr>
        <xdr:cNvPr id="15" name="Check Box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9EFCF17-4F93-4328-B2E0-D4BD9380D6B4}"/>
            </a:ext>
          </a:extLst>
        </xdr:cNvPr>
        <xdr:cNvSpPr/>
      </xdr:nvSpPr>
      <xdr:spPr bwMode="auto">
        <a:xfrm>
          <a:off x="6589395" y="175260"/>
          <a:ext cx="4476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ASA</a:t>
          </a:r>
        </a:p>
      </xdr:txBody>
    </xdr:sp>
    <xdr:clientData/>
  </xdr:twoCellAnchor>
  <xdr:twoCellAnchor editAs="oneCell">
    <xdr:from>
      <xdr:col>3</xdr:col>
      <xdr:colOff>752475</xdr:colOff>
      <xdr:row>1</xdr:row>
      <xdr:rowOff>9525</xdr:rowOff>
    </xdr:from>
    <xdr:to>
      <xdr:col>4</xdr:col>
      <xdr:colOff>0</xdr:colOff>
      <xdr:row>2</xdr:row>
      <xdr:rowOff>7620</xdr:rowOff>
    </xdr:to>
    <xdr:sp macro="" textlink="">
      <xdr:nvSpPr>
        <xdr:cNvPr id="16" name="Check Box 5" hidden="1">
          <a:extLst>
            <a:ext uri="{63B3BB69-23CF-44E3-9099-C40C66FF867C}">
              <a14:compatExt xmlns:a14="http://schemas.microsoft.com/office/drawing/2010/main" spid="_x0000_s2053"/>
            </a:ext>
            <a:ext uri="{FF2B5EF4-FFF2-40B4-BE49-F238E27FC236}">
              <a16:creationId xmlns:a16="http://schemas.microsoft.com/office/drawing/2014/main" id="{AA6DDCBE-2591-4049-92A9-44F8B1E3F76A}"/>
            </a:ext>
          </a:extLst>
        </xdr:cNvPr>
        <xdr:cNvSpPr/>
      </xdr:nvSpPr>
      <xdr:spPr bwMode="auto">
        <a:xfrm>
          <a:off x="7198995" y="184785"/>
          <a:ext cx="1297305" cy="173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Admin. 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1</xdr:row>
      <xdr:rowOff>0</xdr:rowOff>
    </xdr:from>
    <xdr:to>
      <xdr:col>2</xdr:col>
      <xdr:colOff>0</xdr:colOff>
      <xdr:row>2</xdr:row>
      <xdr:rowOff>26670</xdr:rowOff>
    </xdr:to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0E7CE6E0-7328-4468-A5C4-2D1BAE334C91}"/>
            </a:ext>
          </a:extLst>
        </xdr:cNvPr>
        <xdr:cNvSpPr/>
      </xdr:nvSpPr>
      <xdr:spPr bwMode="auto">
        <a:xfrm>
          <a:off x="720090" y="175260"/>
          <a:ext cx="525399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Medicaid </a:t>
          </a:r>
        </a:p>
      </xdr:txBody>
    </xdr:sp>
    <xdr:clientData/>
  </xdr:twoCellAnchor>
  <xdr:twoCellAnchor editAs="oneCell">
    <xdr:from>
      <xdr:col>1</xdr:col>
      <xdr:colOff>1171575</xdr:colOff>
      <xdr:row>0</xdr:row>
      <xdr:rowOff>180975</xdr:rowOff>
    </xdr:from>
    <xdr:to>
      <xdr:col>2</xdr:col>
      <xdr:colOff>0</xdr:colOff>
      <xdr:row>2</xdr:row>
      <xdr:rowOff>95885</xdr:rowOff>
    </xdr:to>
    <xdr:sp macro="" textlink="">
      <xdr:nvSpPr>
        <xdr:cNvPr id="3" name="Check Box 2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BC35E87F-4F7D-41A9-B57A-9B752CBED2A9}"/>
            </a:ext>
          </a:extLst>
        </xdr:cNvPr>
        <xdr:cNvSpPr/>
      </xdr:nvSpPr>
      <xdr:spPr bwMode="auto">
        <a:xfrm>
          <a:off x="1415415" y="173355"/>
          <a:ext cx="455866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HMP</a:t>
          </a:r>
        </a:p>
      </xdr:txBody>
    </xdr:sp>
    <xdr:clientData/>
  </xdr:twoCellAnchor>
  <xdr:twoCellAnchor editAs="oneCell">
    <xdr:from>
      <xdr:col>1</xdr:col>
      <xdr:colOff>5143500</xdr:colOff>
      <xdr:row>1</xdr:row>
      <xdr:rowOff>9525</xdr:rowOff>
    </xdr:from>
    <xdr:to>
      <xdr:col>2</xdr:col>
      <xdr:colOff>475615</xdr:colOff>
      <xdr:row>2</xdr:row>
      <xdr:rowOff>7620</xdr:rowOff>
    </xdr:to>
    <xdr:sp macro="" textlink="">
      <xdr:nvSpPr>
        <xdr:cNvPr id="4" name="Check Box 3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1965B3BA-5BA9-4696-B1B5-79A7270672A4}"/>
            </a:ext>
          </a:extLst>
        </xdr:cNvPr>
        <xdr:cNvSpPr/>
      </xdr:nvSpPr>
      <xdr:spPr bwMode="auto">
        <a:xfrm>
          <a:off x="5387340" y="184785"/>
          <a:ext cx="1062355" cy="173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Completion </a:t>
          </a:r>
        </a:p>
      </xdr:txBody>
    </xdr:sp>
    <xdr:clientData/>
  </xdr:twoCellAnchor>
  <xdr:twoCellAnchor editAs="oneCell">
    <xdr:from>
      <xdr:col>3</xdr:col>
      <xdr:colOff>142875</xdr:colOff>
      <xdr:row>1</xdr:row>
      <xdr:rowOff>0</xdr:rowOff>
    </xdr:from>
    <xdr:to>
      <xdr:col>3</xdr:col>
      <xdr:colOff>590550</xdr:colOff>
      <xdr:row>2</xdr:row>
      <xdr:rowOff>7620</xdr:rowOff>
    </xdr:to>
    <xdr:sp macro="" textlink="">
      <xdr:nvSpPr>
        <xdr:cNvPr id="5" name="Check Box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D82BFFC-5C1D-4E75-8FCE-04D19E4F6A40}"/>
            </a:ext>
          </a:extLst>
        </xdr:cNvPr>
        <xdr:cNvSpPr/>
      </xdr:nvSpPr>
      <xdr:spPr bwMode="auto">
        <a:xfrm>
          <a:off x="6589395" y="175260"/>
          <a:ext cx="4476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ASA</a:t>
          </a:r>
        </a:p>
      </xdr:txBody>
    </xdr:sp>
    <xdr:clientData/>
  </xdr:twoCellAnchor>
  <xdr:twoCellAnchor editAs="oneCell">
    <xdr:from>
      <xdr:col>3</xdr:col>
      <xdr:colOff>752475</xdr:colOff>
      <xdr:row>1</xdr:row>
      <xdr:rowOff>9525</xdr:rowOff>
    </xdr:from>
    <xdr:to>
      <xdr:col>4</xdr:col>
      <xdr:colOff>0</xdr:colOff>
      <xdr:row>2</xdr:row>
      <xdr:rowOff>7620</xdr:rowOff>
    </xdr:to>
    <xdr:sp macro="" textlink="">
      <xdr:nvSpPr>
        <xdr:cNvPr id="6" name="Check Box 5" hidden="1">
          <a:extLst>
            <a:ext uri="{63B3BB69-23CF-44E3-9099-C40C66FF867C}">
              <a14:compatExt xmlns:a14="http://schemas.microsoft.com/office/drawing/2010/main" spid="_x0000_s2053"/>
            </a:ext>
            <a:ext uri="{FF2B5EF4-FFF2-40B4-BE49-F238E27FC236}">
              <a16:creationId xmlns:a16="http://schemas.microsoft.com/office/drawing/2014/main" id="{CD2930EC-D00A-4224-AB11-84114AB4FCD8}"/>
            </a:ext>
          </a:extLst>
        </xdr:cNvPr>
        <xdr:cNvSpPr/>
      </xdr:nvSpPr>
      <xdr:spPr bwMode="auto">
        <a:xfrm>
          <a:off x="7198995" y="184785"/>
          <a:ext cx="1297305" cy="173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Admin. </a:t>
          </a:r>
        </a:p>
      </xdr:txBody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0</xdr:colOff>
      <xdr:row>2</xdr:row>
      <xdr:rowOff>26670</xdr:rowOff>
    </xdr:to>
    <xdr:sp macro="" textlink="">
      <xdr:nvSpPr>
        <xdr:cNvPr id="7" name="Check Box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EE761B5A-861F-472A-9E76-677A25D5E82E}"/>
            </a:ext>
          </a:extLst>
        </xdr:cNvPr>
        <xdr:cNvSpPr/>
      </xdr:nvSpPr>
      <xdr:spPr bwMode="auto">
        <a:xfrm>
          <a:off x="720090" y="175260"/>
          <a:ext cx="525399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Medicaid </a:t>
          </a:r>
        </a:p>
      </xdr:txBody>
    </xdr:sp>
    <xdr:clientData/>
  </xdr:twoCellAnchor>
  <xdr:twoCellAnchor editAs="oneCell">
    <xdr:from>
      <xdr:col>1</xdr:col>
      <xdr:colOff>1171575</xdr:colOff>
      <xdr:row>0</xdr:row>
      <xdr:rowOff>180975</xdr:rowOff>
    </xdr:from>
    <xdr:to>
      <xdr:col>2</xdr:col>
      <xdr:colOff>0</xdr:colOff>
      <xdr:row>2</xdr:row>
      <xdr:rowOff>95885</xdr:rowOff>
    </xdr:to>
    <xdr:sp macro="" textlink="">
      <xdr:nvSpPr>
        <xdr:cNvPr id="8" name="Check Box 2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629BC650-C3A3-49CD-AD6E-DDA2342E4008}"/>
            </a:ext>
          </a:extLst>
        </xdr:cNvPr>
        <xdr:cNvSpPr/>
      </xdr:nvSpPr>
      <xdr:spPr bwMode="auto">
        <a:xfrm>
          <a:off x="1415415" y="173355"/>
          <a:ext cx="455866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HMP</a:t>
          </a:r>
        </a:p>
      </xdr:txBody>
    </xdr:sp>
    <xdr:clientData/>
  </xdr:twoCellAnchor>
  <xdr:twoCellAnchor editAs="oneCell">
    <xdr:from>
      <xdr:col>1</xdr:col>
      <xdr:colOff>5143500</xdr:colOff>
      <xdr:row>1</xdr:row>
      <xdr:rowOff>9525</xdr:rowOff>
    </xdr:from>
    <xdr:to>
      <xdr:col>2</xdr:col>
      <xdr:colOff>444500</xdr:colOff>
      <xdr:row>2</xdr:row>
      <xdr:rowOff>7620</xdr:rowOff>
    </xdr:to>
    <xdr:sp macro="" textlink="">
      <xdr:nvSpPr>
        <xdr:cNvPr id="9" name="Check Box 3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5BAC802C-6D3A-4D93-B3EC-576B8CCA3729}"/>
            </a:ext>
          </a:extLst>
        </xdr:cNvPr>
        <xdr:cNvSpPr/>
      </xdr:nvSpPr>
      <xdr:spPr bwMode="auto">
        <a:xfrm>
          <a:off x="5387340" y="184785"/>
          <a:ext cx="1031240" cy="173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Completion </a:t>
          </a:r>
        </a:p>
      </xdr:txBody>
    </xdr:sp>
    <xdr:clientData/>
  </xdr:twoCellAnchor>
  <xdr:twoCellAnchor editAs="oneCell">
    <xdr:from>
      <xdr:col>3</xdr:col>
      <xdr:colOff>142875</xdr:colOff>
      <xdr:row>1</xdr:row>
      <xdr:rowOff>0</xdr:rowOff>
    </xdr:from>
    <xdr:to>
      <xdr:col>3</xdr:col>
      <xdr:colOff>590550</xdr:colOff>
      <xdr:row>2</xdr:row>
      <xdr:rowOff>7620</xdr:rowOff>
    </xdr:to>
    <xdr:sp macro="" textlink="">
      <xdr:nvSpPr>
        <xdr:cNvPr id="10" name="Check Box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6BAE1C7-84BB-49B4-AC52-872DCB17EA91}"/>
            </a:ext>
          </a:extLst>
        </xdr:cNvPr>
        <xdr:cNvSpPr/>
      </xdr:nvSpPr>
      <xdr:spPr bwMode="auto">
        <a:xfrm>
          <a:off x="6589395" y="175260"/>
          <a:ext cx="4476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ASA</a:t>
          </a:r>
        </a:p>
      </xdr:txBody>
    </xdr:sp>
    <xdr:clientData/>
  </xdr:twoCellAnchor>
  <xdr:twoCellAnchor editAs="oneCell">
    <xdr:from>
      <xdr:col>3</xdr:col>
      <xdr:colOff>752475</xdr:colOff>
      <xdr:row>1</xdr:row>
      <xdr:rowOff>9525</xdr:rowOff>
    </xdr:from>
    <xdr:to>
      <xdr:col>4</xdr:col>
      <xdr:colOff>0</xdr:colOff>
      <xdr:row>2</xdr:row>
      <xdr:rowOff>7620</xdr:rowOff>
    </xdr:to>
    <xdr:sp macro="" textlink="">
      <xdr:nvSpPr>
        <xdr:cNvPr id="11" name="Check Box 5" hidden="1">
          <a:extLst>
            <a:ext uri="{63B3BB69-23CF-44E3-9099-C40C66FF867C}">
              <a14:compatExt xmlns:a14="http://schemas.microsoft.com/office/drawing/2010/main" spid="_x0000_s2053"/>
            </a:ext>
            <a:ext uri="{FF2B5EF4-FFF2-40B4-BE49-F238E27FC236}">
              <a16:creationId xmlns:a16="http://schemas.microsoft.com/office/drawing/2014/main" id="{201C0921-56A2-4FA0-8655-2D94B9879B13}"/>
            </a:ext>
          </a:extLst>
        </xdr:cNvPr>
        <xdr:cNvSpPr/>
      </xdr:nvSpPr>
      <xdr:spPr bwMode="auto">
        <a:xfrm>
          <a:off x="7198995" y="184785"/>
          <a:ext cx="1297305" cy="173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Admin. </a:t>
          </a:r>
        </a:p>
      </xdr:txBody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0</xdr:colOff>
      <xdr:row>2</xdr:row>
      <xdr:rowOff>26670</xdr:rowOff>
    </xdr:to>
    <xdr:sp macro="" textlink="">
      <xdr:nvSpPr>
        <xdr:cNvPr id="12" name="Check Box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AFAB81DA-1408-4CA6-B4CA-504D7C2C53AE}"/>
            </a:ext>
          </a:extLst>
        </xdr:cNvPr>
        <xdr:cNvSpPr/>
      </xdr:nvSpPr>
      <xdr:spPr bwMode="auto">
        <a:xfrm>
          <a:off x="720090" y="175260"/>
          <a:ext cx="525399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Medicaid </a:t>
          </a:r>
        </a:p>
      </xdr:txBody>
    </xdr:sp>
    <xdr:clientData/>
  </xdr:twoCellAnchor>
  <xdr:twoCellAnchor editAs="oneCell">
    <xdr:from>
      <xdr:col>1</xdr:col>
      <xdr:colOff>1171575</xdr:colOff>
      <xdr:row>0</xdr:row>
      <xdr:rowOff>180975</xdr:rowOff>
    </xdr:from>
    <xdr:to>
      <xdr:col>2</xdr:col>
      <xdr:colOff>0</xdr:colOff>
      <xdr:row>2</xdr:row>
      <xdr:rowOff>95885</xdr:rowOff>
    </xdr:to>
    <xdr:sp macro="" textlink="">
      <xdr:nvSpPr>
        <xdr:cNvPr id="13" name="Check Box 2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8E5C67B0-0832-4C9E-9702-889DDDF9093C}"/>
            </a:ext>
          </a:extLst>
        </xdr:cNvPr>
        <xdr:cNvSpPr/>
      </xdr:nvSpPr>
      <xdr:spPr bwMode="auto">
        <a:xfrm>
          <a:off x="1415415" y="173355"/>
          <a:ext cx="455866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HMP</a:t>
          </a:r>
        </a:p>
      </xdr:txBody>
    </xdr:sp>
    <xdr:clientData/>
  </xdr:twoCellAnchor>
  <xdr:twoCellAnchor editAs="oneCell">
    <xdr:from>
      <xdr:col>1</xdr:col>
      <xdr:colOff>5143500</xdr:colOff>
      <xdr:row>1</xdr:row>
      <xdr:rowOff>9525</xdr:rowOff>
    </xdr:from>
    <xdr:to>
      <xdr:col>2</xdr:col>
      <xdr:colOff>444500</xdr:colOff>
      <xdr:row>2</xdr:row>
      <xdr:rowOff>7620</xdr:rowOff>
    </xdr:to>
    <xdr:sp macro="" textlink="">
      <xdr:nvSpPr>
        <xdr:cNvPr id="14" name="Check Box 3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DDB2DFA0-2922-4443-924F-B8BDA4FAE984}"/>
            </a:ext>
          </a:extLst>
        </xdr:cNvPr>
        <xdr:cNvSpPr/>
      </xdr:nvSpPr>
      <xdr:spPr bwMode="auto">
        <a:xfrm>
          <a:off x="5387340" y="184785"/>
          <a:ext cx="1031240" cy="173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Completion </a:t>
          </a:r>
        </a:p>
      </xdr:txBody>
    </xdr:sp>
    <xdr:clientData/>
  </xdr:twoCellAnchor>
  <xdr:twoCellAnchor editAs="oneCell">
    <xdr:from>
      <xdr:col>3</xdr:col>
      <xdr:colOff>142875</xdr:colOff>
      <xdr:row>1</xdr:row>
      <xdr:rowOff>0</xdr:rowOff>
    </xdr:from>
    <xdr:to>
      <xdr:col>3</xdr:col>
      <xdr:colOff>590550</xdr:colOff>
      <xdr:row>2</xdr:row>
      <xdr:rowOff>7620</xdr:rowOff>
    </xdr:to>
    <xdr:sp macro="" textlink="">
      <xdr:nvSpPr>
        <xdr:cNvPr id="15" name="Check Box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0D7093F-BB42-4BF9-B94E-05C30AFC2AF8}"/>
            </a:ext>
          </a:extLst>
        </xdr:cNvPr>
        <xdr:cNvSpPr/>
      </xdr:nvSpPr>
      <xdr:spPr bwMode="auto">
        <a:xfrm>
          <a:off x="6589395" y="175260"/>
          <a:ext cx="4476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ASA</a:t>
          </a:r>
        </a:p>
      </xdr:txBody>
    </xdr:sp>
    <xdr:clientData/>
  </xdr:twoCellAnchor>
  <xdr:twoCellAnchor editAs="oneCell">
    <xdr:from>
      <xdr:col>3</xdr:col>
      <xdr:colOff>752475</xdr:colOff>
      <xdr:row>1</xdr:row>
      <xdr:rowOff>9525</xdr:rowOff>
    </xdr:from>
    <xdr:to>
      <xdr:col>4</xdr:col>
      <xdr:colOff>0</xdr:colOff>
      <xdr:row>2</xdr:row>
      <xdr:rowOff>7620</xdr:rowOff>
    </xdr:to>
    <xdr:sp macro="" textlink="">
      <xdr:nvSpPr>
        <xdr:cNvPr id="16" name="Check Box 5" hidden="1">
          <a:extLst>
            <a:ext uri="{63B3BB69-23CF-44E3-9099-C40C66FF867C}">
              <a14:compatExt xmlns:a14="http://schemas.microsoft.com/office/drawing/2010/main" spid="_x0000_s2053"/>
            </a:ext>
            <a:ext uri="{FF2B5EF4-FFF2-40B4-BE49-F238E27FC236}">
              <a16:creationId xmlns:a16="http://schemas.microsoft.com/office/drawing/2014/main" id="{337FDDF7-FB55-48F1-9B0E-9A5C735B5C3C}"/>
            </a:ext>
          </a:extLst>
        </xdr:cNvPr>
        <xdr:cNvSpPr/>
      </xdr:nvSpPr>
      <xdr:spPr bwMode="auto">
        <a:xfrm>
          <a:off x="7198995" y="184785"/>
          <a:ext cx="1297305" cy="173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Admin. 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1</xdr:row>
      <xdr:rowOff>0</xdr:rowOff>
    </xdr:from>
    <xdr:to>
      <xdr:col>2</xdr:col>
      <xdr:colOff>0</xdr:colOff>
      <xdr:row>2</xdr:row>
      <xdr:rowOff>26670</xdr:rowOff>
    </xdr:to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D5D0BA5C-5626-4D48-BE42-D721BC135098}"/>
            </a:ext>
          </a:extLst>
        </xdr:cNvPr>
        <xdr:cNvSpPr/>
      </xdr:nvSpPr>
      <xdr:spPr bwMode="auto">
        <a:xfrm>
          <a:off x="720090" y="175260"/>
          <a:ext cx="525399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Medicaid </a:t>
          </a:r>
        </a:p>
      </xdr:txBody>
    </xdr:sp>
    <xdr:clientData/>
  </xdr:twoCellAnchor>
  <xdr:twoCellAnchor editAs="oneCell">
    <xdr:from>
      <xdr:col>1</xdr:col>
      <xdr:colOff>1171575</xdr:colOff>
      <xdr:row>0</xdr:row>
      <xdr:rowOff>180975</xdr:rowOff>
    </xdr:from>
    <xdr:to>
      <xdr:col>2</xdr:col>
      <xdr:colOff>0</xdr:colOff>
      <xdr:row>2</xdr:row>
      <xdr:rowOff>95885</xdr:rowOff>
    </xdr:to>
    <xdr:sp macro="" textlink="">
      <xdr:nvSpPr>
        <xdr:cNvPr id="3" name="Check Box 2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27B03233-70B0-49A1-9089-CA33EFC5913B}"/>
            </a:ext>
          </a:extLst>
        </xdr:cNvPr>
        <xdr:cNvSpPr/>
      </xdr:nvSpPr>
      <xdr:spPr bwMode="auto">
        <a:xfrm>
          <a:off x="1415415" y="173355"/>
          <a:ext cx="455866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HMP</a:t>
          </a:r>
        </a:p>
      </xdr:txBody>
    </xdr:sp>
    <xdr:clientData/>
  </xdr:twoCellAnchor>
  <xdr:twoCellAnchor editAs="oneCell">
    <xdr:from>
      <xdr:col>1</xdr:col>
      <xdr:colOff>5143500</xdr:colOff>
      <xdr:row>1</xdr:row>
      <xdr:rowOff>9525</xdr:rowOff>
    </xdr:from>
    <xdr:to>
      <xdr:col>2</xdr:col>
      <xdr:colOff>475615</xdr:colOff>
      <xdr:row>2</xdr:row>
      <xdr:rowOff>7620</xdr:rowOff>
    </xdr:to>
    <xdr:sp macro="" textlink="">
      <xdr:nvSpPr>
        <xdr:cNvPr id="4" name="Check Box 3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5AFD104A-F1CB-47ED-A502-D21C296C6815}"/>
            </a:ext>
          </a:extLst>
        </xdr:cNvPr>
        <xdr:cNvSpPr/>
      </xdr:nvSpPr>
      <xdr:spPr bwMode="auto">
        <a:xfrm>
          <a:off x="5387340" y="184785"/>
          <a:ext cx="1062355" cy="173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Completion </a:t>
          </a:r>
        </a:p>
      </xdr:txBody>
    </xdr:sp>
    <xdr:clientData/>
  </xdr:twoCellAnchor>
  <xdr:twoCellAnchor editAs="oneCell">
    <xdr:from>
      <xdr:col>3</xdr:col>
      <xdr:colOff>142875</xdr:colOff>
      <xdr:row>1</xdr:row>
      <xdr:rowOff>0</xdr:rowOff>
    </xdr:from>
    <xdr:to>
      <xdr:col>3</xdr:col>
      <xdr:colOff>590550</xdr:colOff>
      <xdr:row>2</xdr:row>
      <xdr:rowOff>7620</xdr:rowOff>
    </xdr:to>
    <xdr:sp macro="" textlink="">
      <xdr:nvSpPr>
        <xdr:cNvPr id="5" name="Check Box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D0CF076-FE31-443C-8668-BAC61F0EE79B}"/>
            </a:ext>
          </a:extLst>
        </xdr:cNvPr>
        <xdr:cNvSpPr/>
      </xdr:nvSpPr>
      <xdr:spPr bwMode="auto">
        <a:xfrm>
          <a:off x="6589395" y="175260"/>
          <a:ext cx="4476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ASA</a:t>
          </a:r>
        </a:p>
      </xdr:txBody>
    </xdr:sp>
    <xdr:clientData/>
  </xdr:twoCellAnchor>
  <xdr:twoCellAnchor editAs="oneCell">
    <xdr:from>
      <xdr:col>3</xdr:col>
      <xdr:colOff>752475</xdr:colOff>
      <xdr:row>1</xdr:row>
      <xdr:rowOff>9525</xdr:rowOff>
    </xdr:from>
    <xdr:to>
      <xdr:col>4</xdr:col>
      <xdr:colOff>0</xdr:colOff>
      <xdr:row>2</xdr:row>
      <xdr:rowOff>7620</xdr:rowOff>
    </xdr:to>
    <xdr:sp macro="" textlink="">
      <xdr:nvSpPr>
        <xdr:cNvPr id="6" name="Check Box 5" hidden="1">
          <a:extLst>
            <a:ext uri="{63B3BB69-23CF-44E3-9099-C40C66FF867C}">
              <a14:compatExt xmlns:a14="http://schemas.microsoft.com/office/drawing/2010/main" spid="_x0000_s2053"/>
            </a:ext>
            <a:ext uri="{FF2B5EF4-FFF2-40B4-BE49-F238E27FC236}">
              <a16:creationId xmlns:a16="http://schemas.microsoft.com/office/drawing/2014/main" id="{7A102E8D-6B95-4864-B787-CB4D3968CD74}"/>
            </a:ext>
          </a:extLst>
        </xdr:cNvPr>
        <xdr:cNvSpPr/>
      </xdr:nvSpPr>
      <xdr:spPr bwMode="auto">
        <a:xfrm>
          <a:off x="7198995" y="184785"/>
          <a:ext cx="1297305" cy="173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Admin. </a:t>
          </a:r>
        </a:p>
      </xdr:txBody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0</xdr:colOff>
      <xdr:row>2</xdr:row>
      <xdr:rowOff>26670</xdr:rowOff>
    </xdr:to>
    <xdr:sp macro="" textlink="">
      <xdr:nvSpPr>
        <xdr:cNvPr id="7" name="Check Box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66D9D402-23DA-440D-9F9F-914FE7160DA2}"/>
            </a:ext>
          </a:extLst>
        </xdr:cNvPr>
        <xdr:cNvSpPr/>
      </xdr:nvSpPr>
      <xdr:spPr bwMode="auto">
        <a:xfrm>
          <a:off x="720090" y="175260"/>
          <a:ext cx="525399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Medicaid </a:t>
          </a:r>
        </a:p>
      </xdr:txBody>
    </xdr:sp>
    <xdr:clientData/>
  </xdr:twoCellAnchor>
  <xdr:twoCellAnchor editAs="oneCell">
    <xdr:from>
      <xdr:col>1</xdr:col>
      <xdr:colOff>1171575</xdr:colOff>
      <xdr:row>0</xdr:row>
      <xdr:rowOff>180975</xdr:rowOff>
    </xdr:from>
    <xdr:to>
      <xdr:col>2</xdr:col>
      <xdr:colOff>0</xdr:colOff>
      <xdr:row>2</xdr:row>
      <xdr:rowOff>95885</xdr:rowOff>
    </xdr:to>
    <xdr:sp macro="" textlink="">
      <xdr:nvSpPr>
        <xdr:cNvPr id="8" name="Check Box 2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DDD0B88D-EE76-4169-BE8F-F634E7A3CE34}"/>
            </a:ext>
          </a:extLst>
        </xdr:cNvPr>
        <xdr:cNvSpPr/>
      </xdr:nvSpPr>
      <xdr:spPr bwMode="auto">
        <a:xfrm>
          <a:off x="1415415" y="173355"/>
          <a:ext cx="455866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HMP</a:t>
          </a:r>
        </a:p>
      </xdr:txBody>
    </xdr:sp>
    <xdr:clientData/>
  </xdr:twoCellAnchor>
  <xdr:twoCellAnchor editAs="oneCell">
    <xdr:from>
      <xdr:col>1</xdr:col>
      <xdr:colOff>5143500</xdr:colOff>
      <xdr:row>1</xdr:row>
      <xdr:rowOff>9525</xdr:rowOff>
    </xdr:from>
    <xdr:to>
      <xdr:col>2</xdr:col>
      <xdr:colOff>444500</xdr:colOff>
      <xdr:row>2</xdr:row>
      <xdr:rowOff>7620</xdr:rowOff>
    </xdr:to>
    <xdr:sp macro="" textlink="">
      <xdr:nvSpPr>
        <xdr:cNvPr id="9" name="Check Box 3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56A0B050-2F14-438C-9850-6C5F0B09E86E}"/>
            </a:ext>
          </a:extLst>
        </xdr:cNvPr>
        <xdr:cNvSpPr/>
      </xdr:nvSpPr>
      <xdr:spPr bwMode="auto">
        <a:xfrm>
          <a:off x="5387340" y="184785"/>
          <a:ext cx="1031240" cy="173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Completion </a:t>
          </a:r>
        </a:p>
      </xdr:txBody>
    </xdr:sp>
    <xdr:clientData/>
  </xdr:twoCellAnchor>
  <xdr:twoCellAnchor editAs="oneCell">
    <xdr:from>
      <xdr:col>3</xdr:col>
      <xdr:colOff>142875</xdr:colOff>
      <xdr:row>1</xdr:row>
      <xdr:rowOff>0</xdr:rowOff>
    </xdr:from>
    <xdr:to>
      <xdr:col>3</xdr:col>
      <xdr:colOff>590550</xdr:colOff>
      <xdr:row>2</xdr:row>
      <xdr:rowOff>7620</xdr:rowOff>
    </xdr:to>
    <xdr:sp macro="" textlink="">
      <xdr:nvSpPr>
        <xdr:cNvPr id="10" name="Check Box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AB9C96C-B8FA-49D9-BDEA-8CA5DFE3C9BF}"/>
            </a:ext>
          </a:extLst>
        </xdr:cNvPr>
        <xdr:cNvSpPr/>
      </xdr:nvSpPr>
      <xdr:spPr bwMode="auto">
        <a:xfrm>
          <a:off x="6589395" y="175260"/>
          <a:ext cx="4476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ASA</a:t>
          </a:r>
        </a:p>
      </xdr:txBody>
    </xdr:sp>
    <xdr:clientData/>
  </xdr:twoCellAnchor>
  <xdr:twoCellAnchor editAs="oneCell">
    <xdr:from>
      <xdr:col>3</xdr:col>
      <xdr:colOff>752475</xdr:colOff>
      <xdr:row>1</xdr:row>
      <xdr:rowOff>9525</xdr:rowOff>
    </xdr:from>
    <xdr:to>
      <xdr:col>4</xdr:col>
      <xdr:colOff>0</xdr:colOff>
      <xdr:row>2</xdr:row>
      <xdr:rowOff>7620</xdr:rowOff>
    </xdr:to>
    <xdr:sp macro="" textlink="">
      <xdr:nvSpPr>
        <xdr:cNvPr id="11" name="Check Box 5" hidden="1">
          <a:extLst>
            <a:ext uri="{63B3BB69-23CF-44E3-9099-C40C66FF867C}">
              <a14:compatExt xmlns:a14="http://schemas.microsoft.com/office/drawing/2010/main" spid="_x0000_s2053"/>
            </a:ext>
            <a:ext uri="{FF2B5EF4-FFF2-40B4-BE49-F238E27FC236}">
              <a16:creationId xmlns:a16="http://schemas.microsoft.com/office/drawing/2014/main" id="{CEC76A5D-016E-42A8-8E9A-CB809C50454E}"/>
            </a:ext>
          </a:extLst>
        </xdr:cNvPr>
        <xdr:cNvSpPr/>
      </xdr:nvSpPr>
      <xdr:spPr bwMode="auto">
        <a:xfrm>
          <a:off x="7198995" y="184785"/>
          <a:ext cx="1297305" cy="173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Admin. </a:t>
          </a:r>
        </a:p>
      </xdr:txBody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0</xdr:colOff>
      <xdr:row>2</xdr:row>
      <xdr:rowOff>26670</xdr:rowOff>
    </xdr:to>
    <xdr:sp macro="" textlink="">
      <xdr:nvSpPr>
        <xdr:cNvPr id="12" name="Check Box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B2968129-8CB7-4094-A4BD-011BB59194E4}"/>
            </a:ext>
          </a:extLst>
        </xdr:cNvPr>
        <xdr:cNvSpPr/>
      </xdr:nvSpPr>
      <xdr:spPr bwMode="auto">
        <a:xfrm>
          <a:off x="720090" y="175260"/>
          <a:ext cx="525399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Medicaid </a:t>
          </a:r>
        </a:p>
      </xdr:txBody>
    </xdr:sp>
    <xdr:clientData/>
  </xdr:twoCellAnchor>
  <xdr:twoCellAnchor editAs="oneCell">
    <xdr:from>
      <xdr:col>1</xdr:col>
      <xdr:colOff>1171575</xdr:colOff>
      <xdr:row>0</xdr:row>
      <xdr:rowOff>180975</xdr:rowOff>
    </xdr:from>
    <xdr:to>
      <xdr:col>2</xdr:col>
      <xdr:colOff>0</xdr:colOff>
      <xdr:row>2</xdr:row>
      <xdr:rowOff>95885</xdr:rowOff>
    </xdr:to>
    <xdr:sp macro="" textlink="">
      <xdr:nvSpPr>
        <xdr:cNvPr id="13" name="Check Box 2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3379E74A-9E6B-4B6A-A59B-E243C40B41B4}"/>
            </a:ext>
          </a:extLst>
        </xdr:cNvPr>
        <xdr:cNvSpPr/>
      </xdr:nvSpPr>
      <xdr:spPr bwMode="auto">
        <a:xfrm>
          <a:off x="1415415" y="173355"/>
          <a:ext cx="455866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HMP</a:t>
          </a:r>
        </a:p>
      </xdr:txBody>
    </xdr:sp>
    <xdr:clientData/>
  </xdr:twoCellAnchor>
  <xdr:twoCellAnchor editAs="oneCell">
    <xdr:from>
      <xdr:col>1</xdr:col>
      <xdr:colOff>5143500</xdr:colOff>
      <xdr:row>1</xdr:row>
      <xdr:rowOff>9525</xdr:rowOff>
    </xdr:from>
    <xdr:to>
      <xdr:col>2</xdr:col>
      <xdr:colOff>444500</xdr:colOff>
      <xdr:row>2</xdr:row>
      <xdr:rowOff>7620</xdr:rowOff>
    </xdr:to>
    <xdr:sp macro="" textlink="">
      <xdr:nvSpPr>
        <xdr:cNvPr id="14" name="Check Box 3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C8BAC92-D7E6-4200-AD80-98F10AD48BF1}"/>
            </a:ext>
          </a:extLst>
        </xdr:cNvPr>
        <xdr:cNvSpPr/>
      </xdr:nvSpPr>
      <xdr:spPr bwMode="auto">
        <a:xfrm>
          <a:off x="5387340" y="184785"/>
          <a:ext cx="1031240" cy="173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Completion </a:t>
          </a:r>
        </a:p>
      </xdr:txBody>
    </xdr:sp>
    <xdr:clientData/>
  </xdr:twoCellAnchor>
  <xdr:twoCellAnchor editAs="oneCell">
    <xdr:from>
      <xdr:col>3</xdr:col>
      <xdr:colOff>142875</xdr:colOff>
      <xdr:row>1</xdr:row>
      <xdr:rowOff>0</xdr:rowOff>
    </xdr:from>
    <xdr:to>
      <xdr:col>3</xdr:col>
      <xdr:colOff>590550</xdr:colOff>
      <xdr:row>2</xdr:row>
      <xdr:rowOff>7620</xdr:rowOff>
    </xdr:to>
    <xdr:sp macro="" textlink="">
      <xdr:nvSpPr>
        <xdr:cNvPr id="15" name="Check Box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C85BFD9-5CEF-4D51-A42B-ECA1182AD926}"/>
            </a:ext>
          </a:extLst>
        </xdr:cNvPr>
        <xdr:cNvSpPr/>
      </xdr:nvSpPr>
      <xdr:spPr bwMode="auto">
        <a:xfrm>
          <a:off x="6589395" y="175260"/>
          <a:ext cx="4476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ASA</a:t>
          </a:r>
        </a:p>
      </xdr:txBody>
    </xdr:sp>
    <xdr:clientData/>
  </xdr:twoCellAnchor>
  <xdr:twoCellAnchor editAs="oneCell">
    <xdr:from>
      <xdr:col>3</xdr:col>
      <xdr:colOff>752475</xdr:colOff>
      <xdr:row>1</xdr:row>
      <xdr:rowOff>9525</xdr:rowOff>
    </xdr:from>
    <xdr:to>
      <xdr:col>4</xdr:col>
      <xdr:colOff>0</xdr:colOff>
      <xdr:row>2</xdr:row>
      <xdr:rowOff>7620</xdr:rowOff>
    </xdr:to>
    <xdr:sp macro="" textlink="">
      <xdr:nvSpPr>
        <xdr:cNvPr id="16" name="Check Box 5" hidden="1">
          <a:extLst>
            <a:ext uri="{63B3BB69-23CF-44E3-9099-C40C66FF867C}">
              <a14:compatExt xmlns:a14="http://schemas.microsoft.com/office/drawing/2010/main" spid="_x0000_s2053"/>
            </a:ext>
            <a:ext uri="{FF2B5EF4-FFF2-40B4-BE49-F238E27FC236}">
              <a16:creationId xmlns:a16="http://schemas.microsoft.com/office/drawing/2014/main" id="{C7270EE3-91E6-4D31-8E2F-6D4D3260B70E}"/>
            </a:ext>
          </a:extLst>
        </xdr:cNvPr>
        <xdr:cNvSpPr/>
      </xdr:nvSpPr>
      <xdr:spPr bwMode="auto">
        <a:xfrm>
          <a:off x="7198995" y="184785"/>
          <a:ext cx="1297305" cy="173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Admin. 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1</xdr:row>
      <xdr:rowOff>0</xdr:rowOff>
    </xdr:from>
    <xdr:to>
      <xdr:col>2</xdr:col>
      <xdr:colOff>0</xdr:colOff>
      <xdr:row>2</xdr:row>
      <xdr:rowOff>26670</xdr:rowOff>
    </xdr:to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DB2F5E54-CC6F-4B8F-80C8-CD359C42703F}"/>
            </a:ext>
          </a:extLst>
        </xdr:cNvPr>
        <xdr:cNvSpPr/>
      </xdr:nvSpPr>
      <xdr:spPr bwMode="auto">
        <a:xfrm>
          <a:off x="720090" y="175260"/>
          <a:ext cx="525399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Medicaid </a:t>
          </a:r>
        </a:p>
      </xdr:txBody>
    </xdr:sp>
    <xdr:clientData/>
  </xdr:twoCellAnchor>
  <xdr:twoCellAnchor editAs="oneCell">
    <xdr:from>
      <xdr:col>1</xdr:col>
      <xdr:colOff>1171575</xdr:colOff>
      <xdr:row>0</xdr:row>
      <xdr:rowOff>180975</xdr:rowOff>
    </xdr:from>
    <xdr:to>
      <xdr:col>2</xdr:col>
      <xdr:colOff>0</xdr:colOff>
      <xdr:row>2</xdr:row>
      <xdr:rowOff>95885</xdr:rowOff>
    </xdr:to>
    <xdr:sp macro="" textlink="">
      <xdr:nvSpPr>
        <xdr:cNvPr id="3" name="Check Box 2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F2545290-C4A4-4ADB-BB9B-0E82D5681C4B}"/>
            </a:ext>
          </a:extLst>
        </xdr:cNvPr>
        <xdr:cNvSpPr/>
      </xdr:nvSpPr>
      <xdr:spPr bwMode="auto">
        <a:xfrm>
          <a:off x="1415415" y="173355"/>
          <a:ext cx="455866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HMP</a:t>
          </a:r>
        </a:p>
      </xdr:txBody>
    </xdr:sp>
    <xdr:clientData/>
  </xdr:twoCellAnchor>
  <xdr:twoCellAnchor editAs="oneCell">
    <xdr:from>
      <xdr:col>1</xdr:col>
      <xdr:colOff>5143500</xdr:colOff>
      <xdr:row>1</xdr:row>
      <xdr:rowOff>9525</xdr:rowOff>
    </xdr:from>
    <xdr:to>
      <xdr:col>2</xdr:col>
      <xdr:colOff>475615</xdr:colOff>
      <xdr:row>2</xdr:row>
      <xdr:rowOff>7620</xdr:rowOff>
    </xdr:to>
    <xdr:sp macro="" textlink="">
      <xdr:nvSpPr>
        <xdr:cNvPr id="4" name="Check Box 3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AA711962-7AF9-4ADF-9B48-DDE8EEFA564E}"/>
            </a:ext>
          </a:extLst>
        </xdr:cNvPr>
        <xdr:cNvSpPr/>
      </xdr:nvSpPr>
      <xdr:spPr bwMode="auto">
        <a:xfrm>
          <a:off x="5387340" y="184785"/>
          <a:ext cx="1062355" cy="173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Completion </a:t>
          </a:r>
        </a:p>
      </xdr:txBody>
    </xdr:sp>
    <xdr:clientData/>
  </xdr:twoCellAnchor>
  <xdr:twoCellAnchor editAs="oneCell">
    <xdr:from>
      <xdr:col>3</xdr:col>
      <xdr:colOff>142875</xdr:colOff>
      <xdr:row>1</xdr:row>
      <xdr:rowOff>0</xdr:rowOff>
    </xdr:from>
    <xdr:to>
      <xdr:col>3</xdr:col>
      <xdr:colOff>590550</xdr:colOff>
      <xdr:row>2</xdr:row>
      <xdr:rowOff>7620</xdr:rowOff>
    </xdr:to>
    <xdr:sp macro="" textlink="">
      <xdr:nvSpPr>
        <xdr:cNvPr id="5" name="Check Box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6386BE5-65E9-46A3-98A7-6BC87436118B}"/>
            </a:ext>
          </a:extLst>
        </xdr:cNvPr>
        <xdr:cNvSpPr/>
      </xdr:nvSpPr>
      <xdr:spPr bwMode="auto">
        <a:xfrm>
          <a:off x="6589395" y="175260"/>
          <a:ext cx="4476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ASA</a:t>
          </a:r>
        </a:p>
      </xdr:txBody>
    </xdr:sp>
    <xdr:clientData/>
  </xdr:twoCellAnchor>
  <xdr:twoCellAnchor editAs="oneCell">
    <xdr:from>
      <xdr:col>3</xdr:col>
      <xdr:colOff>752475</xdr:colOff>
      <xdr:row>1</xdr:row>
      <xdr:rowOff>9525</xdr:rowOff>
    </xdr:from>
    <xdr:to>
      <xdr:col>4</xdr:col>
      <xdr:colOff>0</xdr:colOff>
      <xdr:row>2</xdr:row>
      <xdr:rowOff>7620</xdr:rowOff>
    </xdr:to>
    <xdr:sp macro="" textlink="">
      <xdr:nvSpPr>
        <xdr:cNvPr id="6" name="Check Box 5" hidden="1">
          <a:extLst>
            <a:ext uri="{63B3BB69-23CF-44E3-9099-C40C66FF867C}">
              <a14:compatExt xmlns:a14="http://schemas.microsoft.com/office/drawing/2010/main" spid="_x0000_s2053"/>
            </a:ext>
            <a:ext uri="{FF2B5EF4-FFF2-40B4-BE49-F238E27FC236}">
              <a16:creationId xmlns:a16="http://schemas.microsoft.com/office/drawing/2014/main" id="{322B02AD-7798-4319-868F-23832747200A}"/>
            </a:ext>
          </a:extLst>
        </xdr:cNvPr>
        <xdr:cNvSpPr/>
      </xdr:nvSpPr>
      <xdr:spPr bwMode="auto">
        <a:xfrm>
          <a:off x="7198995" y="184785"/>
          <a:ext cx="1297305" cy="173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Admin. </a:t>
          </a:r>
        </a:p>
      </xdr:txBody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0</xdr:colOff>
      <xdr:row>2</xdr:row>
      <xdr:rowOff>26670</xdr:rowOff>
    </xdr:to>
    <xdr:sp macro="" textlink="">
      <xdr:nvSpPr>
        <xdr:cNvPr id="7" name="Check Box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6EF86DF7-CFF0-4EC6-899A-DDBD57C5F49F}"/>
            </a:ext>
          </a:extLst>
        </xdr:cNvPr>
        <xdr:cNvSpPr/>
      </xdr:nvSpPr>
      <xdr:spPr bwMode="auto">
        <a:xfrm>
          <a:off x="720090" y="175260"/>
          <a:ext cx="525399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Medicaid </a:t>
          </a:r>
        </a:p>
      </xdr:txBody>
    </xdr:sp>
    <xdr:clientData/>
  </xdr:twoCellAnchor>
  <xdr:twoCellAnchor editAs="oneCell">
    <xdr:from>
      <xdr:col>1</xdr:col>
      <xdr:colOff>1171575</xdr:colOff>
      <xdr:row>0</xdr:row>
      <xdr:rowOff>180975</xdr:rowOff>
    </xdr:from>
    <xdr:to>
      <xdr:col>2</xdr:col>
      <xdr:colOff>0</xdr:colOff>
      <xdr:row>2</xdr:row>
      <xdr:rowOff>95885</xdr:rowOff>
    </xdr:to>
    <xdr:sp macro="" textlink="">
      <xdr:nvSpPr>
        <xdr:cNvPr id="8" name="Check Box 2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82CE0B5B-0FF9-4733-A1A9-DFF9AF103549}"/>
            </a:ext>
          </a:extLst>
        </xdr:cNvPr>
        <xdr:cNvSpPr/>
      </xdr:nvSpPr>
      <xdr:spPr bwMode="auto">
        <a:xfrm>
          <a:off x="1415415" y="173355"/>
          <a:ext cx="455866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HMP</a:t>
          </a:r>
        </a:p>
      </xdr:txBody>
    </xdr:sp>
    <xdr:clientData/>
  </xdr:twoCellAnchor>
  <xdr:twoCellAnchor editAs="oneCell">
    <xdr:from>
      <xdr:col>1</xdr:col>
      <xdr:colOff>5143500</xdr:colOff>
      <xdr:row>1</xdr:row>
      <xdr:rowOff>9525</xdr:rowOff>
    </xdr:from>
    <xdr:to>
      <xdr:col>2</xdr:col>
      <xdr:colOff>444500</xdr:colOff>
      <xdr:row>2</xdr:row>
      <xdr:rowOff>7620</xdr:rowOff>
    </xdr:to>
    <xdr:sp macro="" textlink="">
      <xdr:nvSpPr>
        <xdr:cNvPr id="9" name="Check Box 3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EBA730E9-60F6-4576-80F7-0059171044B1}"/>
            </a:ext>
          </a:extLst>
        </xdr:cNvPr>
        <xdr:cNvSpPr/>
      </xdr:nvSpPr>
      <xdr:spPr bwMode="auto">
        <a:xfrm>
          <a:off x="5387340" y="184785"/>
          <a:ext cx="1031240" cy="173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Completion </a:t>
          </a:r>
        </a:p>
      </xdr:txBody>
    </xdr:sp>
    <xdr:clientData/>
  </xdr:twoCellAnchor>
  <xdr:twoCellAnchor editAs="oneCell">
    <xdr:from>
      <xdr:col>3</xdr:col>
      <xdr:colOff>142875</xdr:colOff>
      <xdr:row>1</xdr:row>
      <xdr:rowOff>0</xdr:rowOff>
    </xdr:from>
    <xdr:to>
      <xdr:col>3</xdr:col>
      <xdr:colOff>590550</xdr:colOff>
      <xdr:row>2</xdr:row>
      <xdr:rowOff>7620</xdr:rowOff>
    </xdr:to>
    <xdr:sp macro="" textlink="">
      <xdr:nvSpPr>
        <xdr:cNvPr id="10" name="Check Box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A26603F-60B0-4E14-8674-05AD8F2EF2E4}"/>
            </a:ext>
          </a:extLst>
        </xdr:cNvPr>
        <xdr:cNvSpPr/>
      </xdr:nvSpPr>
      <xdr:spPr bwMode="auto">
        <a:xfrm>
          <a:off x="6589395" y="175260"/>
          <a:ext cx="4476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ASA</a:t>
          </a:r>
        </a:p>
      </xdr:txBody>
    </xdr:sp>
    <xdr:clientData/>
  </xdr:twoCellAnchor>
  <xdr:twoCellAnchor editAs="oneCell">
    <xdr:from>
      <xdr:col>3</xdr:col>
      <xdr:colOff>752475</xdr:colOff>
      <xdr:row>1</xdr:row>
      <xdr:rowOff>9525</xdr:rowOff>
    </xdr:from>
    <xdr:to>
      <xdr:col>4</xdr:col>
      <xdr:colOff>0</xdr:colOff>
      <xdr:row>2</xdr:row>
      <xdr:rowOff>7620</xdr:rowOff>
    </xdr:to>
    <xdr:sp macro="" textlink="">
      <xdr:nvSpPr>
        <xdr:cNvPr id="11" name="Check Box 5" hidden="1">
          <a:extLst>
            <a:ext uri="{63B3BB69-23CF-44E3-9099-C40C66FF867C}">
              <a14:compatExt xmlns:a14="http://schemas.microsoft.com/office/drawing/2010/main" spid="_x0000_s2053"/>
            </a:ext>
            <a:ext uri="{FF2B5EF4-FFF2-40B4-BE49-F238E27FC236}">
              <a16:creationId xmlns:a16="http://schemas.microsoft.com/office/drawing/2014/main" id="{62C1E84F-2CDB-4351-A421-64EA6C3925C4}"/>
            </a:ext>
          </a:extLst>
        </xdr:cNvPr>
        <xdr:cNvSpPr/>
      </xdr:nvSpPr>
      <xdr:spPr bwMode="auto">
        <a:xfrm>
          <a:off x="7198995" y="184785"/>
          <a:ext cx="1297305" cy="173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Admin. </a:t>
          </a:r>
        </a:p>
      </xdr:txBody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0</xdr:colOff>
      <xdr:row>2</xdr:row>
      <xdr:rowOff>26670</xdr:rowOff>
    </xdr:to>
    <xdr:sp macro="" textlink="">
      <xdr:nvSpPr>
        <xdr:cNvPr id="12" name="Check Box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181D4856-3C0C-4DBD-A0F8-5FBFB0AA3657}"/>
            </a:ext>
          </a:extLst>
        </xdr:cNvPr>
        <xdr:cNvSpPr/>
      </xdr:nvSpPr>
      <xdr:spPr bwMode="auto">
        <a:xfrm>
          <a:off x="720090" y="175260"/>
          <a:ext cx="525399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Medicaid </a:t>
          </a:r>
        </a:p>
      </xdr:txBody>
    </xdr:sp>
    <xdr:clientData/>
  </xdr:twoCellAnchor>
  <xdr:twoCellAnchor editAs="oneCell">
    <xdr:from>
      <xdr:col>1</xdr:col>
      <xdr:colOff>1171575</xdr:colOff>
      <xdr:row>0</xdr:row>
      <xdr:rowOff>180975</xdr:rowOff>
    </xdr:from>
    <xdr:to>
      <xdr:col>2</xdr:col>
      <xdr:colOff>0</xdr:colOff>
      <xdr:row>2</xdr:row>
      <xdr:rowOff>95885</xdr:rowOff>
    </xdr:to>
    <xdr:sp macro="" textlink="">
      <xdr:nvSpPr>
        <xdr:cNvPr id="13" name="Check Box 2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240C4005-E6D6-44E4-952C-F569E8E6A2B9}"/>
            </a:ext>
          </a:extLst>
        </xdr:cNvPr>
        <xdr:cNvSpPr/>
      </xdr:nvSpPr>
      <xdr:spPr bwMode="auto">
        <a:xfrm>
          <a:off x="1415415" y="173355"/>
          <a:ext cx="455866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HMP</a:t>
          </a:r>
        </a:p>
      </xdr:txBody>
    </xdr:sp>
    <xdr:clientData/>
  </xdr:twoCellAnchor>
  <xdr:twoCellAnchor editAs="oneCell">
    <xdr:from>
      <xdr:col>1</xdr:col>
      <xdr:colOff>5143500</xdr:colOff>
      <xdr:row>1</xdr:row>
      <xdr:rowOff>9525</xdr:rowOff>
    </xdr:from>
    <xdr:to>
      <xdr:col>2</xdr:col>
      <xdr:colOff>444500</xdr:colOff>
      <xdr:row>2</xdr:row>
      <xdr:rowOff>7620</xdr:rowOff>
    </xdr:to>
    <xdr:sp macro="" textlink="">
      <xdr:nvSpPr>
        <xdr:cNvPr id="14" name="Check Box 3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B9ADC148-74AA-431A-812F-6985546AE690}"/>
            </a:ext>
          </a:extLst>
        </xdr:cNvPr>
        <xdr:cNvSpPr/>
      </xdr:nvSpPr>
      <xdr:spPr bwMode="auto">
        <a:xfrm>
          <a:off x="5387340" y="184785"/>
          <a:ext cx="1031240" cy="173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Completion </a:t>
          </a:r>
        </a:p>
      </xdr:txBody>
    </xdr:sp>
    <xdr:clientData/>
  </xdr:twoCellAnchor>
  <xdr:twoCellAnchor editAs="oneCell">
    <xdr:from>
      <xdr:col>3</xdr:col>
      <xdr:colOff>142875</xdr:colOff>
      <xdr:row>1</xdr:row>
      <xdr:rowOff>0</xdr:rowOff>
    </xdr:from>
    <xdr:to>
      <xdr:col>3</xdr:col>
      <xdr:colOff>590550</xdr:colOff>
      <xdr:row>2</xdr:row>
      <xdr:rowOff>7620</xdr:rowOff>
    </xdr:to>
    <xdr:sp macro="" textlink="">
      <xdr:nvSpPr>
        <xdr:cNvPr id="15" name="Check Box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92B7FC6-B1BB-4926-B0D7-504189D535EA}"/>
            </a:ext>
          </a:extLst>
        </xdr:cNvPr>
        <xdr:cNvSpPr/>
      </xdr:nvSpPr>
      <xdr:spPr bwMode="auto">
        <a:xfrm>
          <a:off x="6589395" y="175260"/>
          <a:ext cx="4476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ASA</a:t>
          </a:r>
        </a:p>
      </xdr:txBody>
    </xdr:sp>
    <xdr:clientData/>
  </xdr:twoCellAnchor>
  <xdr:twoCellAnchor editAs="oneCell">
    <xdr:from>
      <xdr:col>3</xdr:col>
      <xdr:colOff>752475</xdr:colOff>
      <xdr:row>1</xdr:row>
      <xdr:rowOff>9525</xdr:rowOff>
    </xdr:from>
    <xdr:to>
      <xdr:col>4</xdr:col>
      <xdr:colOff>0</xdr:colOff>
      <xdr:row>2</xdr:row>
      <xdr:rowOff>7620</xdr:rowOff>
    </xdr:to>
    <xdr:sp macro="" textlink="">
      <xdr:nvSpPr>
        <xdr:cNvPr id="16" name="Check Box 5" hidden="1">
          <a:extLst>
            <a:ext uri="{63B3BB69-23CF-44E3-9099-C40C66FF867C}">
              <a14:compatExt xmlns:a14="http://schemas.microsoft.com/office/drawing/2010/main" spid="_x0000_s2053"/>
            </a:ext>
            <a:ext uri="{FF2B5EF4-FFF2-40B4-BE49-F238E27FC236}">
              <a16:creationId xmlns:a16="http://schemas.microsoft.com/office/drawing/2014/main" id="{6FD1ECB3-8FAF-49E8-8753-B486A7B1A012}"/>
            </a:ext>
          </a:extLst>
        </xdr:cNvPr>
        <xdr:cNvSpPr/>
      </xdr:nvSpPr>
      <xdr:spPr bwMode="auto">
        <a:xfrm>
          <a:off x="7198995" y="184785"/>
          <a:ext cx="1297305" cy="173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Admin.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85"/>
  <sheetViews>
    <sheetView showGridLines="0" tabSelected="1" zoomScale="70" zoomScaleNormal="70" zoomScaleSheetLayoutView="50" workbookViewId="0">
      <selection activeCell="O13" sqref="O13"/>
    </sheetView>
  </sheetViews>
  <sheetFormatPr defaultRowHeight="13.2" x14ac:dyDescent="0.25"/>
  <cols>
    <col min="1" max="1" width="4.88671875" customWidth="1"/>
    <col min="2" max="2" width="78" customWidth="1"/>
    <col min="3" max="12" width="8.33203125" style="5" customWidth="1"/>
    <col min="13" max="14" width="7.6640625" style="5" customWidth="1"/>
    <col min="15" max="15" width="7.6640625" customWidth="1"/>
    <col min="16" max="16" width="23.44140625" customWidth="1"/>
    <col min="17" max="17" width="9.109375" customWidth="1"/>
  </cols>
  <sheetData>
    <row r="1" spans="1:16 16383:16383" ht="153.6" thickBot="1" x14ac:dyDescent="0.35">
      <c r="A1" s="16"/>
      <c r="B1" s="41" t="s">
        <v>0</v>
      </c>
      <c r="C1" s="35">
        <v>1</v>
      </c>
      <c r="D1" s="36">
        <v>2</v>
      </c>
      <c r="E1" s="36">
        <v>3</v>
      </c>
      <c r="F1" s="37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 t="s">
        <v>1</v>
      </c>
      <c r="N1" s="33" t="s">
        <v>2</v>
      </c>
      <c r="O1" s="34" t="s">
        <v>3</v>
      </c>
    </row>
    <row r="2" spans="1:16 16383:16383" ht="17.399999999999999" thickBot="1" x14ac:dyDescent="0.35">
      <c r="A2" s="17"/>
      <c r="B2" s="24" t="s">
        <v>4</v>
      </c>
      <c r="C2" s="25"/>
      <c r="D2" s="26" t="s">
        <v>5</v>
      </c>
      <c r="E2" s="26"/>
      <c r="F2" s="23"/>
      <c r="G2" s="23"/>
      <c r="H2" s="23"/>
      <c r="I2" s="23"/>
      <c r="J2" s="23"/>
      <c r="K2" s="23"/>
      <c r="L2" s="23"/>
      <c r="M2" s="23"/>
      <c r="N2" s="27"/>
      <c r="O2" s="28"/>
    </row>
    <row r="3" spans="1:16 16383:16383" ht="17.399999999999999" thickBot="1" x14ac:dyDescent="0.35">
      <c r="A3" s="31" t="s">
        <v>6</v>
      </c>
      <c r="B3" s="117"/>
      <c r="C3" s="118"/>
      <c r="D3" s="119"/>
      <c r="E3" s="119"/>
      <c r="F3" s="119"/>
      <c r="G3" s="119"/>
      <c r="H3" s="119"/>
      <c r="I3" s="119"/>
      <c r="J3" s="119"/>
      <c r="K3" s="119"/>
      <c r="L3" s="119"/>
      <c r="M3" s="120"/>
      <c r="N3" s="119"/>
      <c r="O3" s="121"/>
      <c r="P3" s="122" t="s">
        <v>7</v>
      </c>
    </row>
    <row r="4" spans="1:16 16383:16383" s="20" customFormat="1" ht="33.6" customHeight="1" x14ac:dyDescent="0.3">
      <c r="A4" s="19">
        <v>1</v>
      </c>
      <c r="B4" s="40" t="s">
        <v>8</v>
      </c>
      <c r="C4" s="97">
        <f>'1'!C5</f>
        <v>0</v>
      </c>
      <c r="D4" s="98">
        <f>'2'!C5</f>
        <v>0</v>
      </c>
      <c r="E4" s="98">
        <f>'3'!C5</f>
        <v>0</v>
      </c>
      <c r="F4" s="98">
        <f>'4'!C5</f>
        <v>0</v>
      </c>
      <c r="G4" s="98">
        <f>'5'!C5</f>
        <v>0</v>
      </c>
      <c r="H4" s="98">
        <f>'6'!C5</f>
        <v>0</v>
      </c>
      <c r="I4" s="98">
        <f>'7'!C5</f>
        <v>0</v>
      </c>
      <c r="J4" s="98">
        <f>'8'!C5</f>
        <v>0</v>
      </c>
      <c r="K4" s="98">
        <f>'9'!C5</f>
        <v>0</v>
      </c>
      <c r="L4" s="98">
        <f>'10'!C5</f>
        <v>0</v>
      </c>
      <c r="M4" s="99">
        <f>SUM(C4:L4)</f>
        <v>0</v>
      </c>
      <c r="N4" s="100"/>
      <c r="O4" s="101" t="e">
        <f t="shared" ref="O4:O8" si="0">M4/N4</f>
        <v>#DIV/0!</v>
      </c>
      <c r="P4" s="102"/>
    </row>
    <row r="5" spans="1:16 16383:16383" s="20" customFormat="1" ht="27.6" x14ac:dyDescent="0.3">
      <c r="A5" s="21">
        <v>2</v>
      </c>
      <c r="B5" s="94" t="s">
        <v>9</v>
      </c>
      <c r="C5" s="98">
        <f>'1'!C6</f>
        <v>0</v>
      </c>
      <c r="D5" s="98">
        <f>'2'!C6</f>
        <v>0</v>
      </c>
      <c r="E5" s="98">
        <f>'3'!C6</f>
        <v>0</v>
      </c>
      <c r="F5" s="98">
        <f>'4'!C6</f>
        <v>0</v>
      </c>
      <c r="G5" s="98">
        <f>'5'!C6</f>
        <v>0</v>
      </c>
      <c r="H5" s="98">
        <f>'6'!C6</f>
        <v>0</v>
      </c>
      <c r="I5" s="98">
        <f>'7'!C6</f>
        <v>0</v>
      </c>
      <c r="J5" s="98">
        <f>'8'!C6</f>
        <v>0</v>
      </c>
      <c r="K5" s="98">
        <f>'9'!C6</f>
        <v>0</v>
      </c>
      <c r="L5" s="98">
        <f>'10'!C6</f>
        <v>0</v>
      </c>
      <c r="M5" s="99">
        <f t="shared" ref="M5:M8" si="1">SUM(C5:L5)</f>
        <v>0</v>
      </c>
      <c r="N5" s="100"/>
      <c r="O5" s="101" t="e">
        <f t="shared" si="0"/>
        <v>#DIV/0!</v>
      </c>
      <c r="P5" s="103"/>
    </row>
    <row r="6" spans="1:16 16383:16383" s="20" customFormat="1" ht="27.6" x14ac:dyDescent="0.3">
      <c r="A6" s="21">
        <v>3</v>
      </c>
      <c r="B6" s="95" t="s">
        <v>10</v>
      </c>
      <c r="C6" s="98">
        <f>'1'!C7</f>
        <v>0</v>
      </c>
      <c r="D6" s="98">
        <f>'2'!C7</f>
        <v>0</v>
      </c>
      <c r="E6" s="98">
        <f>'3'!C7</f>
        <v>0</v>
      </c>
      <c r="F6" s="98">
        <f>'4'!C7</f>
        <v>0</v>
      </c>
      <c r="G6" s="98">
        <f>'5'!C7</f>
        <v>0</v>
      </c>
      <c r="H6" s="98">
        <f>'6'!C7</f>
        <v>0</v>
      </c>
      <c r="I6" s="98">
        <f>'7'!C7</f>
        <v>0</v>
      </c>
      <c r="J6" s="98">
        <f>'8'!C7</f>
        <v>0</v>
      </c>
      <c r="K6" s="98">
        <f>'9'!C7</f>
        <v>0</v>
      </c>
      <c r="L6" s="98">
        <f>'10'!C7</f>
        <v>0</v>
      </c>
      <c r="M6" s="99">
        <f t="shared" si="1"/>
        <v>0</v>
      </c>
      <c r="N6" s="100"/>
      <c r="O6" s="101" t="e">
        <f t="shared" si="0"/>
        <v>#DIV/0!</v>
      </c>
      <c r="P6" s="103"/>
      <c r="XFC6" s="20">
        <f>'1'!C7</f>
        <v>0</v>
      </c>
    </row>
    <row r="7" spans="1:16 16383:16383" s="20" customFormat="1" ht="27.6" x14ac:dyDescent="0.3">
      <c r="A7" s="21">
        <v>4</v>
      </c>
      <c r="B7" s="96" t="s">
        <v>11</v>
      </c>
      <c r="C7" s="98">
        <f>'1'!C8</f>
        <v>0</v>
      </c>
      <c r="D7" s="98">
        <f>'2'!C8</f>
        <v>0</v>
      </c>
      <c r="E7" s="98">
        <f>'3'!C8</f>
        <v>0</v>
      </c>
      <c r="F7" s="98">
        <f>'4'!C8</f>
        <v>0</v>
      </c>
      <c r="G7" s="98">
        <f>'5'!C8</f>
        <v>0</v>
      </c>
      <c r="H7" s="98">
        <f>'6'!C8</f>
        <v>0</v>
      </c>
      <c r="I7" s="98">
        <f>'7'!C8</f>
        <v>0</v>
      </c>
      <c r="J7" s="98">
        <f>'8'!C8</f>
        <v>0</v>
      </c>
      <c r="K7" s="98">
        <f>'9'!C8</f>
        <v>0</v>
      </c>
      <c r="L7" s="98">
        <f>'10'!C8</f>
        <v>0</v>
      </c>
      <c r="M7" s="99">
        <f t="shared" si="1"/>
        <v>0</v>
      </c>
      <c r="N7" s="100"/>
      <c r="O7" s="101" t="e">
        <f t="shared" si="0"/>
        <v>#DIV/0!</v>
      </c>
      <c r="P7" s="103"/>
    </row>
    <row r="8" spans="1:16 16383:16383" s="20" customFormat="1" ht="28.2" thickBot="1" x14ac:dyDescent="0.35">
      <c r="A8" s="21">
        <v>5</v>
      </c>
      <c r="B8" s="95" t="s">
        <v>12</v>
      </c>
      <c r="C8" s="98">
        <f>'1'!C9</f>
        <v>0</v>
      </c>
      <c r="D8" s="98">
        <f>'2'!C9</f>
        <v>0</v>
      </c>
      <c r="E8" s="98">
        <f>'3'!C9</f>
        <v>0</v>
      </c>
      <c r="F8" s="98">
        <f>'4'!C9</f>
        <v>0</v>
      </c>
      <c r="G8" s="98">
        <f>'5'!C9</f>
        <v>0</v>
      </c>
      <c r="H8" s="98">
        <f>'6'!C9</f>
        <v>0</v>
      </c>
      <c r="I8" s="98">
        <f>'7'!C9</f>
        <v>0</v>
      </c>
      <c r="J8" s="98">
        <f>'8'!C9</f>
        <v>0</v>
      </c>
      <c r="K8" s="98">
        <f>'9'!C9</f>
        <v>0</v>
      </c>
      <c r="L8" s="98">
        <f>'10'!C9</f>
        <v>0</v>
      </c>
      <c r="M8" s="99">
        <f t="shared" si="1"/>
        <v>0</v>
      </c>
      <c r="N8" s="100"/>
      <c r="O8" s="101" t="e">
        <f t="shared" si="0"/>
        <v>#DIV/0!</v>
      </c>
      <c r="P8" s="103"/>
      <c r="XFC8" s="20">
        <f>'1'!C9</f>
        <v>0</v>
      </c>
    </row>
    <row r="9" spans="1:16 16383:16383" s="30" customFormat="1" ht="17.399999999999999" thickBot="1" x14ac:dyDescent="0.35">
      <c r="A9" s="29" t="s">
        <v>13</v>
      </c>
      <c r="B9" s="123"/>
      <c r="C9" s="124"/>
      <c r="D9" s="116"/>
      <c r="E9" s="116"/>
      <c r="F9" s="116"/>
      <c r="G9" s="116"/>
      <c r="H9" s="116"/>
      <c r="I9" s="116"/>
      <c r="J9" s="116"/>
      <c r="K9" s="116"/>
      <c r="L9" s="116"/>
      <c r="M9" s="125"/>
      <c r="N9" s="126"/>
      <c r="O9" s="127"/>
      <c r="P9" s="128"/>
    </row>
    <row r="10" spans="1:16 16383:16383" s="20" customFormat="1" ht="15.6" x14ac:dyDescent="0.3">
      <c r="A10" s="19">
        <v>6</v>
      </c>
      <c r="B10" s="40" t="s">
        <v>14</v>
      </c>
      <c r="C10" s="98">
        <f>'1'!C11</f>
        <v>0</v>
      </c>
      <c r="D10" s="98">
        <f>'2'!C11</f>
        <v>0</v>
      </c>
      <c r="E10" s="98">
        <f>'3'!C11</f>
        <v>0</v>
      </c>
      <c r="F10" s="98">
        <f>'4'!C11</f>
        <v>0</v>
      </c>
      <c r="G10" s="98">
        <f>'5'!C11</f>
        <v>0</v>
      </c>
      <c r="H10" s="98">
        <f>'6'!C11</f>
        <v>0</v>
      </c>
      <c r="I10" s="98">
        <f>'7'!C11</f>
        <v>0</v>
      </c>
      <c r="J10" s="98">
        <f>'8'!C11</f>
        <v>0</v>
      </c>
      <c r="K10" s="98">
        <f>'9'!C11</f>
        <v>0</v>
      </c>
      <c r="L10" s="98">
        <f>'10'!C11</f>
        <v>0</v>
      </c>
      <c r="M10" s="99">
        <f>SUM(C10:L10)</f>
        <v>0</v>
      </c>
      <c r="N10" s="100"/>
      <c r="O10" s="104" t="e">
        <f>M10/N10</f>
        <v>#DIV/0!</v>
      </c>
      <c r="P10" s="103"/>
      <c r="XFC10" s="20">
        <f>'1'!C14</f>
        <v>0</v>
      </c>
    </row>
    <row r="11" spans="1:16 16383:16383" s="20" customFormat="1" ht="15.6" x14ac:dyDescent="0.3">
      <c r="A11" s="21">
        <v>7</v>
      </c>
      <c r="B11" s="105" t="s">
        <v>15</v>
      </c>
      <c r="C11" s="98">
        <f>'1'!C12</f>
        <v>0</v>
      </c>
      <c r="D11" s="98">
        <f>'2'!C12</f>
        <v>0</v>
      </c>
      <c r="E11" s="98">
        <f>'3'!C12</f>
        <v>0</v>
      </c>
      <c r="F11" s="98">
        <f>'4'!C12</f>
        <v>0</v>
      </c>
      <c r="G11" s="98">
        <f>'5'!C12</f>
        <v>0</v>
      </c>
      <c r="H11" s="98">
        <f>'6'!C12</f>
        <v>0</v>
      </c>
      <c r="I11" s="98">
        <f>'7'!C12</f>
        <v>0</v>
      </c>
      <c r="J11" s="98">
        <f>'8'!C12</f>
        <v>0</v>
      </c>
      <c r="K11" s="98">
        <f>'9'!C12</f>
        <v>0</v>
      </c>
      <c r="L11" s="98">
        <f>'10'!C12</f>
        <v>0</v>
      </c>
      <c r="M11" s="99">
        <f>SUM(C11:L11)</f>
        <v>0</v>
      </c>
      <c r="N11" s="100"/>
      <c r="O11" s="104" t="e">
        <f>M11/N11</f>
        <v>#DIV/0!</v>
      </c>
      <c r="P11" s="105"/>
    </row>
    <row r="12" spans="1:16 16383:16383" s="20" customFormat="1" ht="15.6" x14ac:dyDescent="0.3">
      <c r="A12" s="21">
        <v>8</v>
      </c>
      <c r="B12" s="106" t="s">
        <v>16</v>
      </c>
      <c r="C12" s="98">
        <f>'1'!C13</f>
        <v>0</v>
      </c>
      <c r="D12" s="98">
        <f>'2'!C13</f>
        <v>0</v>
      </c>
      <c r="E12" s="98">
        <f>'3'!C13</f>
        <v>0</v>
      </c>
      <c r="F12" s="98">
        <f>'4'!C13</f>
        <v>0</v>
      </c>
      <c r="G12" s="98">
        <f>'5'!C13</f>
        <v>0</v>
      </c>
      <c r="H12" s="98">
        <f>'6'!C13</f>
        <v>0</v>
      </c>
      <c r="I12" s="98">
        <f>'7'!C13</f>
        <v>0</v>
      </c>
      <c r="J12" s="98">
        <f>'8'!C13</f>
        <v>0</v>
      </c>
      <c r="K12" s="98">
        <f>'9'!C13</f>
        <v>0</v>
      </c>
      <c r="L12" s="98">
        <f>'10'!C13</f>
        <v>0</v>
      </c>
      <c r="M12" s="99">
        <f>SUM(C12:L12)</f>
        <v>0</v>
      </c>
      <c r="N12" s="100"/>
      <c r="O12" s="104" t="e">
        <f>(M12/N12)</f>
        <v>#DIV/0!</v>
      </c>
      <c r="P12" s="105"/>
    </row>
    <row r="13" spans="1:16 16383:16383" s="20" customFormat="1" ht="16.2" thickBot="1" x14ac:dyDescent="0.35">
      <c r="A13" s="21">
        <v>9</v>
      </c>
      <c r="B13" s="106" t="s">
        <v>17</v>
      </c>
      <c r="C13" s="98">
        <f>'1'!C14</f>
        <v>0</v>
      </c>
      <c r="D13" s="98">
        <f>'2'!C14</f>
        <v>0</v>
      </c>
      <c r="E13" s="98">
        <f>'3'!C14</f>
        <v>0</v>
      </c>
      <c r="F13" s="98">
        <f>'4'!C14</f>
        <v>0</v>
      </c>
      <c r="G13" s="98">
        <f>'5'!C14</f>
        <v>0</v>
      </c>
      <c r="H13" s="98">
        <f>'6'!C14</f>
        <v>0</v>
      </c>
      <c r="I13" s="98">
        <f>'7'!C14</f>
        <v>0</v>
      </c>
      <c r="J13" s="98">
        <f>'8'!C14</f>
        <v>0</v>
      </c>
      <c r="K13" s="98">
        <f>'9'!C14</f>
        <v>0</v>
      </c>
      <c r="L13" s="98">
        <f>'10'!C14</f>
        <v>0</v>
      </c>
      <c r="M13" s="98">
        <f>SUM(C13:L13)</f>
        <v>0</v>
      </c>
      <c r="N13" s="100"/>
      <c r="O13" s="104" t="e">
        <f>M13/N13</f>
        <v>#DIV/0!</v>
      </c>
      <c r="P13" s="105"/>
    </row>
    <row r="14" spans="1:16 16383:16383" s="32" customFormat="1" ht="17.399999999999999" thickBot="1" x14ac:dyDescent="0.35">
      <c r="A14" s="31" t="s">
        <v>18</v>
      </c>
      <c r="B14" s="123"/>
      <c r="C14" s="129"/>
      <c r="D14" s="116"/>
      <c r="E14" s="116"/>
      <c r="F14" s="116"/>
      <c r="G14" s="116"/>
      <c r="H14" s="116"/>
      <c r="I14" s="116"/>
      <c r="J14" s="116"/>
      <c r="K14" s="116"/>
      <c r="L14" s="116"/>
      <c r="M14" s="130"/>
      <c r="N14" s="116"/>
      <c r="O14" s="121"/>
      <c r="P14" s="121"/>
    </row>
    <row r="15" spans="1:16 16383:16383" s="22" customFormat="1" ht="15.6" x14ac:dyDescent="0.3">
      <c r="A15" s="19">
        <v>10</v>
      </c>
      <c r="B15" s="107" t="s">
        <v>19</v>
      </c>
      <c r="C15" s="98">
        <f>'1'!C16</f>
        <v>0</v>
      </c>
      <c r="D15" s="98">
        <f>'2'!C16</f>
        <v>0</v>
      </c>
      <c r="E15" s="98">
        <f>'3'!C16</f>
        <v>0</v>
      </c>
      <c r="F15" s="98">
        <f>'4'!C16</f>
        <v>0</v>
      </c>
      <c r="G15" s="98">
        <f>'5'!C16</f>
        <v>0</v>
      </c>
      <c r="H15" s="98">
        <f>'6'!C16</f>
        <v>0</v>
      </c>
      <c r="I15" s="98">
        <f>'7'!C16</f>
        <v>0</v>
      </c>
      <c r="J15" s="98">
        <f>'8'!C16</f>
        <v>0</v>
      </c>
      <c r="K15" s="98">
        <f>'9'!C16</f>
        <v>0</v>
      </c>
      <c r="L15" s="98">
        <f>'10'!C16</f>
        <v>0</v>
      </c>
      <c r="M15" s="99">
        <f>SUM(C15:L15)</f>
        <v>0</v>
      </c>
      <c r="N15" s="100"/>
      <c r="O15" s="108" t="e">
        <f>M15/N15</f>
        <v>#DIV/0!</v>
      </c>
      <c r="P15" s="102"/>
    </row>
    <row r="16" spans="1:16 16383:16383" s="22" customFormat="1" ht="15.6" x14ac:dyDescent="0.3">
      <c r="A16" s="19">
        <v>11</v>
      </c>
      <c r="B16" s="105" t="s">
        <v>47</v>
      </c>
      <c r="C16" s="98">
        <f>'1'!C17</f>
        <v>0</v>
      </c>
      <c r="D16" s="98">
        <f>'2'!C17</f>
        <v>0</v>
      </c>
      <c r="E16" s="98">
        <f>'3'!C17</f>
        <v>0</v>
      </c>
      <c r="F16" s="98">
        <f>'4'!C17</f>
        <v>0</v>
      </c>
      <c r="G16" s="98">
        <f>'5'!C17</f>
        <v>0</v>
      </c>
      <c r="H16" s="98">
        <f>'6'!C17</f>
        <v>0</v>
      </c>
      <c r="I16" s="98">
        <f>'7'!C17</f>
        <v>0</v>
      </c>
      <c r="J16" s="98">
        <f>'8'!C17</f>
        <v>0</v>
      </c>
      <c r="K16" s="98">
        <f>'9'!C17</f>
        <v>0</v>
      </c>
      <c r="L16" s="98">
        <f>'10'!C17</f>
        <v>0</v>
      </c>
      <c r="M16" s="99">
        <f>SUM(C16:L16)</f>
        <v>0</v>
      </c>
      <c r="N16" s="100"/>
      <c r="O16" s="108" t="e">
        <f>(M16/N16)</f>
        <v>#DIV/0!</v>
      </c>
      <c r="P16" s="102"/>
    </row>
    <row r="17" spans="1:16 16383:16383" s="22" customFormat="1" ht="37.200000000000003" customHeight="1" x14ac:dyDescent="0.3">
      <c r="A17" s="19">
        <v>12</v>
      </c>
      <c r="B17" s="109" t="s">
        <v>48</v>
      </c>
      <c r="C17" s="98">
        <f>'1'!C18</f>
        <v>0</v>
      </c>
      <c r="D17" s="98">
        <f>'2'!C18</f>
        <v>0</v>
      </c>
      <c r="E17" s="98">
        <f>'3'!C18</f>
        <v>0</v>
      </c>
      <c r="F17" s="98">
        <f>'4'!C18</f>
        <v>0</v>
      </c>
      <c r="G17" s="98">
        <f>'5'!C18</f>
        <v>0</v>
      </c>
      <c r="H17" s="98">
        <f>'6'!C18</f>
        <v>0</v>
      </c>
      <c r="I17" s="98">
        <f>'7'!C18</f>
        <v>0</v>
      </c>
      <c r="J17" s="98">
        <f>'8'!C18</f>
        <v>0</v>
      </c>
      <c r="K17" s="98">
        <f>'9'!C18</f>
        <v>0</v>
      </c>
      <c r="L17" s="98">
        <f>'10'!C18</f>
        <v>0</v>
      </c>
      <c r="M17" s="99">
        <f>SUM(C17:L17)</f>
        <v>0</v>
      </c>
      <c r="N17" s="100"/>
      <c r="O17" s="108" t="e">
        <f>(M17/N17)</f>
        <v>#DIV/0!</v>
      </c>
      <c r="P17" s="102"/>
    </row>
    <row r="18" spans="1:16 16383:16383" s="22" customFormat="1" ht="21.6" customHeight="1" x14ac:dyDescent="0.3">
      <c r="A18" s="19">
        <v>13</v>
      </c>
      <c r="B18" s="105" t="s">
        <v>49</v>
      </c>
      <c r="C18" s="98">
        <f>'1'!C19</f>
        <v>0</v>
      </c>
      <c r="D18" s="98">
        <f>'2'!C19</f>
        <v>0</v>
      </c>
      <c r="E18" s="98">
        <f>'3'!C19</f>
        <v>0</v>
      </c>
      <c r="F18" s="98">
        <f>'4'!C19</f>
        <v>0</v>
      </c>
      <c r="G18" s="98">
        <f>'5'!C19</f>
        <v>0</v>
      </c>
      <c r="H18" s="98">
        <f>'6'!C19</f>
        <v>0</v>
      </c>
      <c r="I18" s="98">
        <f>'7'!C19</f>
        <v>0</v>
      </c>
      <c r="J18" s="98">
        <f>'8'!C19</f>
        <v>0</v>
      </c>
      <c r="K18" s="98">
        <f>'9'!C19</f>
        <v>0</v>
      </c>
      <c r="L18" s="98">
        <f>'10'!C19</f>
        <v>0</v>
      </c>
      <c r="M18" s="99">
        <f>SUM(C18:L18)</f>
        <v>0</v>
      </c>
      <c r="N18" s="100"/>
      <c r="O18" s="108" t="e">
        <f>(M18/N18)</f>
        <v>#DIV/0!</v>
      </c>
      <c r="P18" s="102"/>
    </row>
    <row r="19" spans="1:16 16383:16383" s="22" customFormat="1" ht="28.8" thickBot="1" x14ac:dyDescent="0.35">
      <c r="A19" s="21">
        <v>14</v>
      </c>
      <c r="B19" s="106" t="s">
        <v>20</v>
      </c>
      <c r="C19" s="98">
        <f>'1'!C20</f>
        <v>0</v>
      </c>
      <c r="D19" s="98">
        <f>'2'!C20</f>
        <v>0</v>
      </c>
      <c r="E19" s="98">
        <f>'3'!C20</f>
        <v>0</v>
      </c>
      <c r="F19" s="98">
        <f>'4'!C20</f>
        <v>0</v>
      </c>
      <c r="G19" s="98">
        <f>'5'!C20</f>
        <v>0</v>
      </c>
      <c r="H19" s="98">
        <f>'6'!C20</f>
        <v>0</v>
      </c>
      <c r="I19" s="98">
        <f>'7'!C20</f>
        <v>0</v>
      </c>
      <c r="J19" s="98">
        <f>'8'!C20</f>
        <v>0</v>
      </c>
      <c r="K19" s="98">
        <f>'9'!C20</f>
        <v>0</v>
      </c>
      <c r="L19" s="98">
        <f>'10'!C20</f>
        <v>0</v>
      </c>
      <c r="M19" s="99">
        <f>SUM(C19:L19)</f>
        <v>0</v>
      </c>
      <c r="N19" s="100"/>
      <c r="O19" s="108" t="e">
        <f>M19/N19</f>
        <v>#DIV/0!</v>
      </c>
      <c r="P19" s="105"/>
    </row>
    <row r="20" spans="1:16 16383:16383" s="30" customFormat="1" ht="17.399999999999999" thickBot="1" x14ac:dyDescent="0.35">
      <c r="A20" s="29" t="s">
        <v>21</v>
      </c>
      <c r="B20" s="123"/>
      <c r="C20" s="131"/>
      <c r="D20" s="116"/>
      <c r="E20" s="116"/>
      <c r="F20" s="116"/>
      <c r="G20" s="116"/>
      <c r="H20" s="116"/>
      <c r="I20" s="116"/>
      <c r="J20" s="116"/>
      <c r="K20" s="116"/>
      <c r="L20" s="116"/>
      <c r="M20" s="132"/>
      <c r="N20" s="132"/>
      <c r="O20" s="133"/>
      <c r="P20" s="128"/>
    </row>
    <row r="21" spans="1:16 16383:16383" s="20" customFormat="1" ht="28.2" x14ac:dyDescent="0.3">
      <c r="A21" s="19">
        <v>15</v>
      </c>
      <c r="B21" s="107" t="s">
        <v>22</v>
      </c>
      <c r="C21" s="97">
        <f>'1'!C22</f>
        <v>0</v>
      </c>
      <c r="D21" s="98">
        <f>'2'!C22</f>
        <v>0</v>
      </c>
      <c r="E21" s="98">
        <f>'3'!C22</f>
        <v>0</v>
      </c>
      <c r="F21" s="98">
        <f>'4'!C22</f>
        <v>0</v>
      </c>
      <c r="G21" s="98">
        <f>'5'!C22</f>
        <v>0</v>
      </c>
      <c r="H21" s="98">
        <f>'6'!C22</f>
        <v>0</v>
      </c>
      <c r="I21" s="98">
        <f>'7'!C22</f>
        <v>0</v>
      </c>
      <c r="J21" s="98">
        <f>'8'!C22</f>
        <v>0</v>
      </c>
      <c r="K21" s="98">
        <f>'9'!C22</f>
        <v>0</v>
      </c>
      <c r="L21" s="98">
        <f>'10'!C22</f>
        <v>0</v>
      </c>
      <c r="M21" s="98">
        <f>SUM(C21:L21)</f>
        <v>0</v>
      </c>
      <c r="N21" s="100"/>
      <c r="O21" s="104" t="e">
        <f>M21/N21</f>
        <v>#DIV/0!</v>
      </c>
      <c r="P21" s="105"/>
    </row>
    <row r="22" spans="1:16 16383:16383" s="20" customFormat="1" ht="28.2" x14ac:dyDescent="0.3">
      <c r="A22" s="21">
        <v>16</v>
      </c>
      <c r="B22" s="105" t="s">
        <v>23</v>
      </c>
      <c r="C22" s="98">
        <f>'1'!C23</f>
        <v>0</v>
      </c>
      <c r="D22" s="98">
        <f>'2'!C23</f>
        <v>0</v>
      </c>
      <c r="E22" s="98">
        <f>'3'!C23</f>
        <v>0</v>
      </c>
      <c r="F22" s="98">
        <f>'4'!C23</f>
        <v>0</v>
      </c>
      <c r="G22" s="98">
        <f>'5'!C23</f>
        <v>0</v>
      </c>
      <c r="H22" s="98">
        <f>'6'!C23</f>
        <v>0</v>
      </c>
      <c r="I22" s="98">
        <f>'7'!C23</f>
        <v>0</v>
      </c>
      <c r="J22" s="98">
        <f>'8'!C23</f>
        <v>0</v>
      </c>
      <c r="K22" s="98">
        <f>'9'!C23</f>
        <v>0</v>
      </c>
      <c r="L22" s="98">
        <f>'10'!C23</f>
        <v>0</v>
      </c>
      <c r="M22" s="98">
        <f>SUM(C22:L22)</f>
        <v>0</v>
      </c>
      <c r="N22" s="100"/>
      <c r="O22" s="104" t="e">
        <f>M22/N22</f>
        <v>#DIV/0!</v>
      </c>
      <c r="P22" s="103"/>
    </row>
    <row r="23" spans="1:16 16383:16383" s="20" customFormat="1" ht="28.2" x14ac:dyDescent="0.3">
      <c r="A23" s="21">
        <v>17</v>
      </c>
      <c r="B23" s="105" t="s">
        <v>24</v>
      </c>
      <c r="C23" s="98">
        <f>'1'!C24</f>
        <v>0</v>
      </c>
      <c r="D23" s="98">
        <f>'2'!C24</f>
        <v>0</v>
      </c>
      <c r="E23" s="98">
        <f>'3'!C24</f>
        <v>0</v>
      </c>
      <c r="F23" s="98">
        <f>'4'!C24</f>
        <v>0</v>
      </c>
      <c r="G23" s="98">
        <f>'5'!C24</f>
        <v>0</v>
      </c>
      <c r="H23" s="98">
        <f>'6'!C24</f>
        <v>0</v>
      </c>
      <c r="I23" s="98">
        <f>'7'!C24</f>
        <v>0</v>
      </c>
      <c r="J23" s="98">
        <f>'8'!C24</f>
        <v>0</v>
      </c>
      <c r="K23" s="98">
        <f>'9'!C24</f>
        <v>0</v>
      </c>
      <c r="L23" s="98">
        <f>'10'!C24</f>
        <v>0</v>
      </c>
      <c r="M23" s="98">
        <f>SUM(C23:L23)</f>
        <v>0</v>
      </c>
      <c r="N23" s="100"/>
      <c r="O23" s="104" t="e">
        <f>M23/N23</f>
        <v>#DIV/0!</v>
      </c>
      <c r="P23" s="105"/>
    </row>
    <row r="24" spans="1:16 16383:16383" s="20" customFormat="1" ht="15.6" x14ac:dyDescent="0.3">
      <c r="A24" s="38">
        <v>18</v>
      </c>
      <c r="B24" s="110" t="s">
        <v>25</v>
      </c>
      <c r="C24" s="98">
        <f>'1'!C25</f>
        <v>0</v>
      </c>
      <c r="D24" s="98">
        <f>'2'!C25</f>
        <v>0</v>
      </c>
      <c r="E24" s="98">
        <f>'3'!C25</f>
        <v>0</v>
      </c>
      <c r="F24" s="98">
        <f>'4'!C25</f>
        <v>0</v>
      </c>
      <c r="G24" s="98">
        <f>'5'!C25</f>
        <v>0</v>
      </c>
      <c r="H24" s="98">
        <f>'6'!C25</f>
        <v>0</v>
      </c>
      <c r="I24" s="98">
        <f>'7'!C25</f>
        <v>0</v>
      </c>
      <c r="J24" s="98">
        <f>'8'!C25</f>
        <v>0</v>
      </c>
      <c r="K24" s="98">
        <f>'9'!C25</f>
        <v>0</v>
      </c>
      <c r="L24" s="98">
        <f>'10'!C25</f>
        <v>0</v>
      </c>
      <c r="M24" s="111">
        <f>SUM(C24:L24)</f>
        <v>0</v>
      </c>
      <c r="N24" s="112"/>
      <c r="O24" s="113" t="e">
        <f>M24/N24</f>
        <v>#DIV/0!</v>
      </c>
      <c r="P24" s="114"/>
    </row>
    <row r="25" spans="1:16 16383:16383" s="20" customFormat="1" ht="15.6" x14ac:dyDescent="0.3">
      <c r="A25" s="38">
        <v>19</v>
      </c>
      <c r="B25" s="110" t="s">
        <v>26</v>
      </c>
      <c r="C25" s="98">
        <f>'1'!C26</f>
        <v>0</v>
      </c>
      <c r="D25" s="98">
        <f>'2'!C26</f>
        <v>0</v>
      </c>
      <c r="E25" s="98">
        <f>'3'!C26</f>
        <v>0</v>
      </c>
      <c r="F25" s="98">
        <f>'4'!C26</f>
        <v>0</v>
      </c>
      <c r="G25" s="98">
        <f>'5'!C26</f>
        <v>0</v>
      </c>
      <c r="H25" s="98">
        <f>'6'!C26</f>
        <v>0</v>
      </c>
      <c r="I25" s="98">
        <f>'7'!C26</f>
        <v>0</v>
      </c>
      <c r="J25" s="98">
        <f>'8'!C26</f>
        <v>0</v>
      </c>
      <c r="K25" s="98">
        <f>'9'!C26</f>
        <v>0</v>
      </c>
      <c r="L25" s="98">
        <f>'10'!C26</f>
        <v>0</v>
      </c>
      <c r="M25" s="111">
        <f>SUM(C25:L25)</f>
        <v>0</v>
      </c>
      <c r="N25" s="112"/>
      <c r="O25" s="113" t="e">
        <f>M25/N25</f>
        <v>#DIV/0!</v>
      </c>
      <c r="P25" s="114"/>
    </row>
    <row r="26" spans="1:16 16383:16383" s="20" customFormat="1" ht="28.8" thickBot="1" x14ac:dyDescent="0.35">
      <c r="A26" s="39">
        <v>20</v>
      </c>
      <c r="B26" s="105" t="s">
        <v>27</v>
      </c>
      <c r="C26" s="98">
        <f>'1'!C27</f>
        <v>0</v>
      </c>
      <c r="D26" s="98">
        <f>'2'!C27</f>
        <v>0</v>
      </c>
      <c r="E26" s="98">
        <f>'3'!C27</f>
        <v>0</v>
      </c>
      <c r="F26" s="98">
        <f>'4'!C27</f>
        <v>0</v>
      </c>
      <c r="G26" s="98">
        <f>'5'!C27</f>
        <v>0</v>
      </c>
      <c r="H26" s="98">
        <f>'6'!C27</f>
        <v>0</v>
      </c>
      <c r="I26" s="98">
        <f>'7'!C27</f>
        <v>0</v>
      </c>
      <c r="J26" s="98">
        <f>'8'!C27</f>
        <v>0</v>
      </c>
      <c r="K26" s="98">
        <f>'9'!C27</f>
        <v>0</v>
      </c>
      <c r="L26" s="98">
        <f>'10'!C27</f>
        <v>0</v>
      </c>
      <c r="M26" s="98">
        <f>SUM(C26:L26)</f>
        <v>0</v>
      </c>
      <c r="N26" s="98"/>
      <c r="O26" s="104" t="e">
        <f>M26/N26</f>
        <v>#DIV/0!</v>
      </c>
      <c r="P26" s="103"/>
    </row>
    <row r="27" spans="1:16 16383:16383" s="30" customFormat="1" ht="16.8" customHeight="1" thickBot="1" x14ac:dyDescent="0.35">
      <c r="A27" s="29" t="s">
        <v>28</v>
      </c>
      <c r="B27" s="134"/>
      <c r="C27" s="131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35"/>
      <c r="O27" s="136"/>
      <c r="P27" s="121"/>
    </row>
    <row r="28" spans="1:16 16383:16383" s="20" customFormat="1" ht="15.6" x14ac:dyDescent="0.3">
      <c r="A28" s="19">
        <v>21</v>
      </c>
      <c r="B28" s="107" t="s">
        <v>29</v>
      </c>
      <c r="C28" s="98">
        <f>'1'!C29</f>
        <v>0</v>
      </c>
      <c r="D28" s="98">
        <f>'2'!C29</f>
        <v>0</v>
      </c>
      <c r="E28" s="98">
        <f>'3'!C29</f>
        <v>0</v>
      </c>
      <c r="F28" s="98">
        <f>'4'!C29</f>
        <v>0</v>
      </c>
      <c r="G28" s="98">
        <f>'5'!C29</f>
        <v>0</v>
      </c>
      <c r="H28" s="98">
        <f>'6'!C29</f>
        <v>0</v>
      </c>
      <c r="I28" s="98">
        <f>'7'!C29</f>
        <v>0</v>
      </c>
      <c r="J28" s="98">
        <f>'8'!C29</f>
        <v>0</v>
      </c>
      <c r="K28" s="98">
        <f>'9'!C29</f>
        <v>0</v>
      </c>
      <c r="L28" s="98">
        <f>'10'!C29</f>
        <v>0</v>
      </c>
      <c r="M28" s="98">
        <f>SUM(C28:L28)</f>
        <v>0</v>
      </c>
      <c r="N28" s="98"/>
      <c r="O28" s="101" t="e">
        <f>M28/N28</f>
        <v>#DIV/0!</v>
      </c>
      <c r="P28" s="105"/>
      <c r="XFC28" s="20">
        <f>'1'!C31</f>
        <v>0</v>
      </c>
    </row>
    <row r="29" spans="1:16 16383:16383" s="20" customFormat="1" ht="28.2" x14ac:dyDescent="0.3">
      <c r="A29" s="19">
        <v>22</v>
      </c>
      <c r="B29" s="105" t="s">
        <v>30</v>
      </c>
      <c r="C29" s="98">
        <f>'1'!C30</f>
        <v>0</v>
      </c>
      <c r="D29" s="98">
        <f>'2'!C30</f>
        <v>0</v>
      </c>
      <c r="E29" s="98">
        <f>'3'!C30</f>
        <v>0</v>
      </c>
      <c r="F29" s="98">
        <f>'4'!C30</f>
        <v>0</v>
      </c>
      <c r="G29" s="98">
        <f>'5'!C30</f>
        <v>0</v>
      </c>
      <c r="H29" s="98">
        <f>'6'!C30</f>
        <v>0</v>
      </c>
      <c r="I29" s="98">
        <f>'7'!C30</f>
        <v>0</v>
      </c>
      <c r="J29" s="98">
        <f>'8'!C30</f>
        <v>0</v>
      </c>
      <c r="K29" s="98">
        <f>'9'!C30</f>
        <v>0</v>
      </c>
      <c r="L29" s="98">
        <f>'10'!C30</f>
        <v>0</v>
      </c>
      <c r="M29" s="98">
        <f>SUM(C29:L29)</f>
        <v>0</v>
      </c>
      <c r="N29" s="98"/>
      <c r="O29" s="101" t="e">
        <f>M29/N29</f>
        <v>#DIV/0!</v>
      </c>
      <c r="P29" s="105"/>
    </row>
    <row r="30" spans="1:16 16383:16383" s="20" customFormat="1" ht="15.6" x14ac:dyDescent="0.3">
      <c r="A30" s="19">
        <v>23</v>
      </c>
      <c r="B30" s="105" t="s">
        <v>31</v>
      </c>
      <c r="C30" s="98">
        <f>'1'!C31</f>
        <v>0</v>
      </c>
      <c r="D30" s="98">
        <f>'2'!C31</f>
        <v>0</v>
      </c>
      <c r="E30" s="98">
        <f>'3'!C31</f>
        <v>0</v>
      </c>
      <c r="F30" s="98">
        <f>'4'!C31</f>
        <v>0</v>
      </c>
      <c r="G30" s="98">
        <f>'5'!C31</f>
        <v>0</v>
      </c>
      <c r="H30" s="98">
        <f>'6'!C31</f>
        <v>0</v>
      </c>
      <c r="I30" s="98">
        <f>'7'!C31</f>
        <v>0</v>
      </c>
      <c r="J30" s="98">
        <f>'8'!C31</f>
        <v>0</v>
      </c>
      <c r="K30" s="98">
        <f>'9'!C31</f>
        <v>0</v>
      </c>
      <c r="L30" s="98">
        <f>'10'!C31</f>
        <v>0</v>
      </c>
      <c r="M30" s="98">
        <f>SUM(C30:L30)</f>
        <v>0</v>
      </c>
      <c r="N30" s="98"/>
      <c r="O30" s="101" t="e">
        <f>M30/N30</f>
        <v>#DIV/0!</v>
      </c>
      <c r="P30" s="105"/>
    </row>
    <row r="31" spans="1:16 16383:16383" s="20" customFormat="1" ht="28.2" x14ac:dyDescent="0.3">
      <c r="A31" s="19">
        <v>24</v>
      </c>
      <c r="B31" s="105" t="s">
        <v>50</v>
      </c>
      <c r="C31" s="98">
        <f>'1'!C32</f>
        <v>0</v>
      </c>
      <c r="D31" s="98">
        <f>'2'!C32</f>
        <v>0</v>
      </c>
      <c r="E31" s="98">
        <f>'3'!C32</f>
        <v>0</v>
      </c>
      <c r="F31" s="98">
        <f>'4'!C32</f>
        <v>0</v>
      </c>
      <c r="G31" s="98">
        <f>'5'!C32</f>
        <v>0</v>
      </c>
      <c r="H31" s="98">
        <f>'6'!C32</f>
        <v>0</v>
      </c>
      <c r="I31" s="98">
        <f>'7'!C32</f>
        <v>0</v>
      </c>
      <c r="J31" s="98">
        <f>'8'!C32</f>
        <v>0</v>
      </c>
      <c r="K31" s="98">
        <f>'9'!C32</f>
        <v>0</v>
      </c>
      <c r="L31" s="98">
        <f>'10'!C32</f>
        <v>0</v>
      </c>
      <c r="M31" s="98">
        <f>SUM(C31:L31)</f>
        <v>0</v>
      </c>
      <c r="N31" s="98"/>
      <c r="O31" s="101" t="e">
        <f>M31/N31</f>
        <v>#DIV/0!</v>
      </c>
      <c r="P31" s="105"/>
    </row>
    <row r="32" spans="1:16 16383:16383" s="20" customFormat="1" ht="28.8" thickBot="1" x14ac:dyDescent="0.35">
      <c r="A32" s="21">
        <v>25</v>
      </c>
      <c r="B32" s="106" t="s">
        <v>32</v>
      </c>
      <c r="C32" s="98">
        <f>'1'!C33</f>
        <v>0</v>
      </c>
      <c r="D32" s="98">
        <f>'2'!C33</f>
        <v>0</v>
      </c>
      <c r="E32" s="98">
        <f>'3'!C33</f>
        <v>0</v>
      </c>
      <c r="F32" s="98">
        <f>'4'!C33</f>
        <v>0</v>
      </c>
      <c r="G32" s="98">
        <f>'5'!C33</f>
        <v>0</v>
      </c>
      <c r="H32" s="98">
        <f>'6'!C33</f>
        <v>0</v>
      </c>
      <c r="I32" s="98">
        <f>'7'!C33</f>
        <v>0</v>
      </c>
      <c r="J32" s="98">
        <f>'8'!C33</f>
        <v>0</v>
      </c>
      <c r="K32" s="98">
        <f>'9'!C33</f>
        <v>0</v>
      </c>
      <c r="L32" s="98">
        <f>'10'!C33</f>
        <v>0</v>
      </c>
      <c r="M32" s="98">
        <f>SUM(C32:L32)</f>
        <v>0</v>
      </c>
      <c r="N32" s="98"/>
      <c r="O32" s="101" t="e">
        <f>M32/N32</f>
        <v>#DIV/0!</v>
      </c>
      <c r="P32" s="103"/>
    </row>
    <row r="33" spans="1:16" s="30" customFormat="1" ht="17.399999999999999" thickBot="1" x14ac:dyDescent="0.35">
      <c r="A33" s="29" t="s">
        <v>33</v>
      </c>
      <c r="B33" s="134"/>
      <c r="C33" s="131"/>
      <c r="D33" s="116"/>
      <c r="E33" s="116"/>
      <c r="F33" s="116"/>
      <c r="G33" s="116"/>
      <c r="H33" s="116"/>
      <c r="I33" s="116"/>
      <c r="J33" s="116"/>
      <c r="K33" s="116"/>
      <c r="L33" s="116"/>
      <c r="M33" s="137"/>
      <c r="N33" s="135"/>
      <c r="O33" s="136"/>
      <c r="P33" s="121"/>
    </row>
    <row r="34" spans="1:16" s="20" customFormat="1" ht="31.5" customHeight="1" x14ac:dyDescent="0.3">
      <c r="A34" s="19">
        <v>26</v>
      </c>
      <c r="B34" s="107" t="s">
        <v>34</v>
      </c>
      <c r="C34" s="97">
        <f>'1'!C35</f>
        <v>0</v>
      </c>
      <c r="D34" s="98">
        <f>'2'!C35</f>
        <v>0</v>
      </c>
      <c r="E34" s="98">
        <f>'3'!C35</f>
        <v>0</v>
      </c>
      <c r="F34" s="98">
        <f>'4'!C35</f>
        <v>0</v>
      </c>
      <c r="G34" s="98">
        <f>'5'!C35</f>
        <v>0</v>
      </c>
      <c r="H34" s="98">
        <f>'6'!C35</f>
        <v>0</v>
      </c>
      <c r="I34" s="98">
        <f>'7'!C35</f>
        <v>0</v>
      </c>
      <c r="J34" s="98">
        <f>'8'!C35</f>
        <v>0</v>
      </c>
      <c r="K34" s="98">
        <f>'9'!C35</f>
        <v>0</v>
      </c>
      <c r="L34" s="98">
        <f>'10'!C35</f>
        <v>0</v>
      </c>
      <c r="M34" s="98">
        <f>SUM(C34:L34)</f>
        <v>0</v>
      </c>
      <c r="N34" s="100"/>
      <c r="O34" s="101" t="e">
        <f t="shared" ref="O34:O39" si="2">M34/N34</f>
        <v>#DIV/0!</v>
      </c>
      <c r="P34" s="103"/>
    </row>
    <row r="35" spans="1:16" s="20" customFormat="1" ht="28.2" x14ac:dyDescent="0.3">
      <c r="A35" s="19">
        <v>27</v>
      </c>
      <c r="B35" s="109" t="s">
        <v>35</v>
      </c>
      <c r="C35" s="97">
        <f>'1'!C36</f>
        <v>0</v>
      </c>
      <c r="D35" s="98">
        <f>'2'!C36</f>
        <v>0</v>
      </c>
      <c r="E35" s="98">
        <f>'3'!C36</f>
        <v>0</v>
      </c>
      <c r="F35" s="98">
        <f>'4'!C36</f>
        <v>0</v>
      </c>
      <c r="G35" s="98">
        <f>'5'!C36</f>
        <v>0</v>
      </c>
      <c r="H35" s="98">
        <f>'6'!C36</f>
        <v>0</v>
      </c>
      <c r="I35" s="98">
        <f>'7'!C36</f>
        <v>0</v>
      </c>
      <c r="J35" s="98">
        <f>'8'!C36</f>
        <v>0</v>
      </c>
      <c r="K35" s="98">
        <f>'9'!C36</f>
        <v>0</v>
      </c>
      <c r="L35" s="98">
        <f>'10'!C36</f>
        <v>0</v>
      </c>
      <c r="M35" s="98">
        <f>SUM(C35:L35)</f>
        <v>0</v>
      </c>
      <c r="N35" s="100"/>
      <c r="O35" s="101" t="e">
        <f t="shared" si="2"/>
        <v>#DIV/0!</v>
      </c>
      <c r="P35" s="103"/>
    </row>
    <row r="36" spans="1:16" s="20" customFormat="1" ht="16.2" thickBot="1" x14ac:dyDescent="0.35">
      <c r="A36" s="19">
        <v>28</v>
      </c>
      <c r="B36" s="114" t="s">
        <v>36</v>
      </c>
      <c r="C36" s="97">
        <f>'1'!C37</f>
        <v>0</v>
      </c>
      <c r="D36" s="98">
        <f>'2'!C37</f>
        <v>0</v>
      </c>
      <c r="E36" s="98">
        <f>'3'!C37</f>
        <v>0</v>
      </c>
      <c r="F36" s="98">
        <f>'4'!C37</f>
        <v>0</v>
      </c>
      <c r="G36" s="98">
        <f>'5'!C37</f>
        <v>0</v>
      </c>
      <c r="H36" s="98">
        <f>'6'!C37</f>
        <v>0</v>
      </c>
      <c r="I36" s="98">
        <f>'7'!C37</f>
        <v>0</v>
      </c>
      <c r="J36" s="98">
        <f>'8'!C37</f>
        <v>0</v>
      </c>
      <c r="K36" s="98">
        <f>'9'!C37</f>
        <v>0</v>
      </c>
      <c r="L36" s="98">
        <f>'10'!C37</f>
        <v>0</v>
      </c>
      <c r="M36" s="98">
        <f>SUM(C36:L36)</f>
        <v>0</v>
      </c>
      <c r="N36" s="100"/>
      <c r="O36" s="101" t="e">
        <f t="shared" si="2"/>
        <v>#DIV/0!</v>
      </c>
      <c r="P36" s="103"/>
    </row>
    <row r="37" spans="1:16" ht="14.4" thickBot="1" x14ac:dyDescent="0.3">
      <c r="A37" s="18"/>
      <c r="B37" s="138" t="s">
        <v>37</v>
      </c>
      <c r="C37" s="139">
        <f>'1'!C38</f>
        <v>0</v>
      </c>
      <c r="D37" s="98">
        <f>'2'!C38</f>
        <v>0</v>
      </c>
      <c r="E37" s="98">
        <f>'3'!C38</f>
        <v>0</v>
      </c>
      <c r="F37" s="98">
        <f>'4'!C38</f>
        <v>0</v>
      </c>
      <c r="G37" s="98">
        <f>'5'!C38</f>
        <v>0</v>
      </c>
      <c r="H37" s="98">
        <f>'6'!C38</f>
        <v>0</v>
      </c>
      <c r="I37" s="98">
        <f>'7'!C38</f>
        <v>0</v>
      </c>
      <c r="J37" s="98">
        <f>'8'!C38</f>
        <v>0</v>
      </c>
      <c r="K37" s="98">
        <f>'9'!C38</f>
        <v>0</v>
      </c>
      <c r="L37" s="98">
        <f>'10'!C38</f>
        <v>0</v>
      </c>
      <c r="M37" s="140">
        <f>SUM(C37:L37)</f>
        <v>0</v>
      </c>
      <c r="N37" s="141"/>
      <c r="O37" s="142" t="e">
        <f t="shared" si="2"/>
        <v>#DIV/0!</v>
      </c>
      <c r="P37" s="143"/>
    </row>
    <row r="38" spans="1:16" ht="14.4" thickBot="1" x14ac:dyDescent="0.3">
      <c r="B38" s="144" t="s">
        <v>38</v>
      </c>
      <c r="C38" s="145">
        <f>'1'!C39</f>
        <v>0</v>
      </c>
      <c r="D38" s="98">
        <f>'2'!C39</f>
        <v>0</v>
      </c>
      <c r="E38" s="98">
        <f>'3'!C39</f>
        <v>0</v>
      </c>
      <c r="F38" s="98">
        <f>'4'!C39</f>
        <v>0</v>
      </c>
      <c r="G38" s="98">
        <f>'5'!C39</f>
        <v>0</v>
      </c>
      <c r="H38" s="98">
        <f>'6'!C39</f>
        <v>0</v>
      </c>
      <c r="I38" s="98">
        <f>'7'!C39</f>
        <v>0</v>
      </c>
      <c r="J38" s="98">
        <f>'8'!C39</f>
        <v>0</v>
      </c>
      <c r="K38" s="98">
        <f>'9'!C39</f>
        <v>0</v>
      </c>
      <c r="L38" s="98">
        <f>'10'!C39</f>
        <v>0</v>
      </c>
      <c r="M38" s="146">
        <f>SUM(C38:L38)</f>
        <v>0</v>
      </c>
      <c r="N38" s="147"/>
      <c r="O38" s="142" t="e">
        <f t="shared" si="2"/>
        <v>#DIV/0!</v>
      </c>
      <c r="P38" s="143"/>
    </row>
    <row r="39" spans="1:16" ht="14.4" thickBot="1" x14ac:dyDescent="0.3">
      <c r="B39" s="144" t="s">
        <v>39</v>
      </c>
      <c r="C39" s="148" t="e">
        <f>C37/C38</f>
        <v>#DIV/0!</v>
      </c>
      <c r="D39" s="148" t="e">
        <f>(D37/D38)</f>
        <v>#DIV/0!</v>
      </c>
      <c r="E39" s="148" t="e">
        <f t="shared" ref="E39:M39" si="3">E37/E38</f>
        <v>#DIV/0!</v>
      </c>
      <c r="F39" s="148" t="e">
        <f t="shared" si="3"/>
        <v>#DIV/0!</v>
      </c>
      <c r="G39" s="148" t="e">
        <f t="shared" si="3"/>
        <v>#DIV/0!</v>
      </c>
      <c r="H39" s="149" t="e">
        <f t="shared" si="3"/>
        <v>#DIV/0!</v>
      </c>
      <c r="I39" s="149" t="e">
        <f t="shared" si="3"/>
        <v>#DIV/0!</v>
      </c>
      <c r="J39" s="149" t="e">
        <f t="shared" si="3"/>
        <v>#DIV/0!</v>
      </c>
      <c r="K39" s="149" t="e">
        <f t="shared" si="3"/>
        <v>#DIV/0!</v>
      </c>
      <c r="L39" s="149" t="e">
        <f t="shared" si="3"/>
        <v>#DIV/0!</v>
      </c>
      <c r="M39" s="150" t="e">
        <f t="shared" si="3"/>
        <v>#DIV/0!</v>
      </c>
      <c r="N39" s="151"/>
      <c r="O39" s="152" t="e">
        <f t="shared" si="2"/>
        <v>#DIV/0!</v>
      </c>
      <c r="P39" s="143"/>
    </row>
    <row r="81" spans="1:16" s="5" customFormat="1" x14ac:dyDescent="0.25">
      <c r="A81"/>
      <c r="B81" s="2"/>
      <c r="O81"/>
      <c r="P81"/>
    </row>
    <row r="82" spans="1:16" s="5" customFormat="1" x14ac:dyDescent="0.25">
      <c r="A82"/>
      <c r="B82" s="2"/>
      <c r="O82"/>
      <c r="P82"/>
    </row>
    <row r="83" spans="1:16" s="5" customFormat="1" x14ac:dyDescent="0.25">
      <c r="A83"/>
      <c r="B83" s="2"/>
      <c r="O83"/>
      <c r="P83"/>
    </row>
    <row r="84" spans="1:16" s="5" customFormat="1" x14ac:dyDescent="0.25">
      <c r="A84"/>
      <c r="B84" s="2"/>
      <c r="O84"/>
      <c r="P84"/>
    </row>
    <row r="85" spans="1:16" s="5" customFormat="1" x14ac:dyDescent="0.25">
      <c r="A85"/>
      <c r="B85" s="2"/>
      <c r="O85"/>
      <c r="P85"/>
    </row>
  </sheetData>
  <sheetProtection selectLockedCells="1" selectUnlockedCells="1"/>
  <pageMargins left="0.15" right="0.15" top="0.5" bottom="0.5" header="0" footer="0"/>
  <pageSetup paperSize="5" fitToHeight="0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5"/>
  <sheetViews>
    <sheetView zoomScaleNormal="100" workbookViewId="0">
      <selection activeCell="D39" sqref="D39"/>
    </sheetView>
  </sheetViews>
  <sheetFormatPr defaultRowHeight="13.2" x14ac:dyDescent="0.25"/>
  <cols>
    <col min="1" max="1" width="3.5546875" customWidth="1"/>
    <col min="2" max="2" width="83.5546875" customWidth="1"/>
    <col min="3" max="3" width="6.88671875" style="5" bestFit="1" customWidth="1"/>
    <col min="4" max="4" width="29.88671875" customWidth="1"/>
  </cols>
  <sheetData>
    <row r="1" spans="1:4" ht="13.8" thickBot="1" x14ac:dyDescent="0.3">
      <c r="A1" s="42" t="s">
        <v>40</v>
      </c>
      <c r="B1" s="43"/>
      <c r="C1" s="44"/>
      <c r="D1" s="91"/>
    </row>
    <row r="2" spans="1:4" ht="13.8" thickBot="1" x14ac:dyDescent="0.3">
      <c r="A2" s="45" t="s">
        <v>41</v>
      </c>
      <c r="B2" s="46"/>
      <c r="C2" s="46"/>
      <c r="D2" s="47"/>
    </row>
    <row r="3" spans="1:4" ht="13.8" thickBot="1" x14ac:dyDescent="0.3">
      <c r="A3" s="48" t="s">
        <v>42</v>
      </c>
      <c r="B3" s="92"/>
      <c r="C3" s="49" t="s">
        <v>43</v>
      </c>
      <c r="D3" s="50" t="s">
        <v>44</v>
      </c>
    </row>
    <row r="4" spans="1:4" ht="13.8" thickBot="1" x14ac:dyDescent="0.3">
      <c r="A4" s="1" t="s">
        <v>6</v>
      </c>
      <c r="B4" s="77"/>
      <c r="C4" s="51"/>
      <c r="D4" s="78"/>
    </row>
    <row r="5" spans="1:4" ht="26.4" x14ac:dyDescent="0.25">
      <c r="A5" s="79">
        <v>1</v>
      </c>
      <c r="B5" s="52" t="s">
        <v>8</v>
      </c>
      <c r="C5" s="53"/>
      <c r="D5" s="54"/>
    </row>
    <row r="6" spans="1:4" ht="26.4" x14ac:dyDescent="0.25">
      <c r="A6" s="80">
        <v>2</v>
      </c>
      <c r="B6" s="55" t="s">
        <v>9</v>
      </c>
      <c r="C6" s="53"/>
      <c r="D6" s="56"/>
    </row>
    <row r="7" spans="1:4" ht="26.4" x14ac:dyDescent="0.25">
      <c r="A7" s="80">
        <v>3</v>
      </c>
      <c r="B7" s="57" t="s">
        <v>10</v>
      </c>
      <c r="C7" s="53"/>
      <c r="D7" s="56"/>
    </row>
    <row r="8" spans="1:4" ht="26.4" x14ac:dyDescent="0.25">
      <c r="A8" s="80">
        <v>4</v>
      </c>
      <c r="B8" s="58" t="s">
        <v>11</v>
      </c>
      <c r="C8" s="53"/>
      <c r="D8" s="56"/>
    </row>
    <row r="9" spans="1:4" ht="13.8" thickBot="1" x14ac:dyDescent="0.3">
      <c r="A9" s="81">
        <v>5</v>
      </c>
      <c r="B9" s="57" t="s">
        <v>12</v>
      </c>
      <c r="C9" s="53"/>
      <c r="D9" s="59"/>
    </row>
    <row r="10" spans="1:4" ht="14.4" thickBot="1" x14ac:dyDescent="0.35">
      <c r="A10" s="3" t="s">
        <v>13</v>
      </c>
      <c r="B10" s="82"/>
      <c r="C10" s="60"/>
      <c r="D10" s="61"/>
    </row>
    <row r="11" spans="1:4" x14ac:dyDescent="0.25">
      <c r="A11" s="83">
        <v>6</v>
      </c>
      <c r="B11" s="52" t="s">
        <v>14</v>
      </c>
      <c r="C11" s="62"/>
      <c r="D11" s="57"/>
    </row>
    <row r="12" spans="1:4" x14ac:dyDescent="0.25">
      <c r="A12" s="84">
        <v>7</v>
      </c>
      <c r="B12" s="54" t="s">
        <v>15</v>
      </c>
      <c r="C12" s="62"/>
      <c r="D12" s="57"/>
    </row>
    <row r="13" spans="1:4" x14ac:dyDescent="0.25">
      <c r="A13" s="84">
        <v>8</v>
      </c>
      <c r="B13" s="63" t="s">
        <v>16</v>
      </c>
      <c r="C13" s="62"/>
      <c r="D13" s="57"/>
    </row>
    <row r="14" spans="1:4" ht="13.8" thickBot="1" x14ac:dyDescent="0.3">
      <c r="A14" s="84">
        <v>9</v>
      </c>
      <c r="B14" s="63" t="s">
        <v>17</v>
      </c>
      <c r="C14" s="64"/>
      <c r="D14" s="65"/>
    </row>
    <row r="15" spans="1:4" ht="14.4" thickBot="1" x14ac:dyDescent="0.35">
      <c r="A15" s="4" t="s">
        <v>18</v>
      </c>
      <c r="B15" s="82"/>
      <c r="C15" s="66"/>
      <c r="D15" s="61"/>
    </row>
    <row r="16" spans="1:4" x14ac:dyDescent="0.25">
      <c r="A16" s="83">
        <v>10</v>
      </c>
      <c r="B16" s="67" t="s">
        <v>19</v>
      </c>
      <c r="C16" s="62"/>
      <c r="D16" s="57"/>
    </row>
    <row r="17" spans="1:4" x14ac:dyDescent="0.25">
      <c r="A17" s="83">
        <v>11</v>
      </c>
      <c r="B17" s="54" t="s">
        <v>47</v>
      </c>
      <c r="C17" s="62"/>
      <c r="D17" s="57"/>
    </row>
    <row r="18" spans="1:4" ht="26.4" x14ac:dyDescent="0.25">
      <c r="A18" s="83">
        <v>12</v>
      </c>
      <c r="B18" s="68" t="s">
        <v>48</v>
      </c>
      <c r="C18" s="62"/>
      <c r="D18" s="57"/>
    </row>
    <row r="19" spans="1:4" x14ac:dyDescent="0.25">
      <c r="A19" s="83">
        <v>13</v>
      </c>
      <c r="B19" s="54" t="s">
        <v>49</v>
      </c>
      <c r="C19" s="62"/>
      <c r="D19" s="57"/>
    </row>
    <row r="20" spans="1:4" ht="27" thickBot="1" x14ac:dyDescent="0.3">
      <c r="A20" s="84">
        <v>14</v>
      </c>
      <c r="B20" s="63" t="s">
        <v>20</v>
      </c>
      <c r="C20" s="62"/>
      <c r="D20" s="57"/>
    </row>
    <row r="21" spans="1:4" ht="15" customHeight="1" thickBot="1" x14ac:dyDescent="0.35">
      <c r="A21" s="4" t="s">
        <v>51</v>
      </c>
      <c r="B21" s="85"/>
      <c r="C21" s="70"/>
      <c r="D21" s="61"/>
    </row>
    <row r="22" spans="1:4" ht="26.4" x14ac:dyDescent="0.25">
      <c r="A22" s="83">
        <v>15</v>
      </c>
      <c r="B22" s="67" t="s">
        <v>22</v>
      </c>
      <c r="C22" s="62"/>
      <c r="D22" s="57"/>
    </row>
    <row r="23" spans="1:4" ht="26.4" x14ac:dyDescent="0.25">
      <c r="A23" s="84">
        <v>16</v>
      </c>
      <c r="B23" s="54" t="s">
        <v>23</v>
      </c>
      <c r="C23" s="62"/>
      <c r="D23" s="57"/>
    </row>
    <row r="24" spans="1:4" ht="26.4" x14ac:dyDescent="0.25">
      <c r="A24" s="84">
        <v>17</v>
      </c>
      <c r="B24" s="54" t="s">
        <v>24</v>
      </c>
      <c r="C24" s="62"/>
      <c r="D24" s="57"/>
    </row>
    <row r="25" spans="1:4" x14ac:dyDescent="0.25">
      <c r="A25" s="86">
        <v>18</v>
      </c>
      <c r="B25" s="71" t="s">
        <v>25</v>
      </c>
      <c r="C25" s="62"/>
      <c r="D25" s="57"/>
    </row>
    <row r="26" spans="1:4" x14ac:dyDescent="0.25">
      <c r="A26" s="86">
        <v>19</v>
      </c>
      <c r="B26" s="71" t="s">
        <v>26</v>
      </c>
      <c r="C26" s="62"/>
      <c r="D26" s="57"/>
    </row>
    <row r="27" spans="1:4" ht="13.8" thickBot="1" x14ac:dyDescent="0.3">
      <c r="A27" s="87">
        <v>20</v>
      </c>
      <c r="B27" s="54" t="s">
        <v>27</v>
      </c>
      <c r="C27" s="62"/>
      <c r="D27" s="57"/>
    </row>
    <row r="28" spans="1:4" ht="13.8" thickBot="1" x14ac:dyDescent="0.3">
      <c r="A28" s="6" t="s">
        <v>28</v>
      </c>
      <c r="B28" s="72"/>
      <c r="C28" s="60"/>
      <c r="D28" s="61"/>
    </row>
    <row r="29" spans="1:4" x14ac:dyDescent="0.25">
      <c r="A29" s="83">
        <v>21</v>
      </c>
      <c r="B29" s="67" t="s">
        <v>29</v>
      </c>
      <c r="C29" s="62"/>
      <c r="D29" s="57"/>
    </row>
    <row r="30" spans="1:4" x14ac:dyDescent="0.25">
      <c r="A30" s="83">
        <v>22</v>
      </c>
      <c r="B30" s="54" t="s">
        <v>30</v>
      </c>
      <c r="C30" s="62"/>
      <c r="D30" s="57"/>
    </row>
    <row r="31" spans="1:4" x14ac:dyDescent="0.25">
      <c r="A31" s="83">
        <v>23</v>
      </c>
      <c r="B31" s="54" t="s">
        <v>31</v>
      </c>
      <c r="C31" s="62"/>
      <c r="D31" s="57"/>
    </row>
    <row r="32" spans="1:4" ht="26.4" x14ac:dyDescent="0.25">
      <c r="A32" s="83">
        <v>24</v>
      </c>
      <c r="B32" s="54" t="s">
        <v>50</v>
      </c>
      <c r="C32" s="62"/>
      <c r="D32" s="57"/>
    </row>
    <row r="33" spans="1:4" ht="27" thickBot="1" x14ac:dyDescent="0.3">
      <c r="A33" s="84">
        <v>25</v>
      </c>
      <c r="B33" s="63" t="s">
        <v>32</v>
      </c>
      <c r="C33" s="62"/>
      <c r="D33" s="57"/>
    </row>
    <row r="34" spans="1:4" ht="13.8" thickBot="1" x14ac:dyDescent="0.3">
      <c r="A34" s="6" t="s">
        <v>45</v>
      </c>
      <c r="B34" s="74"/>
      <c r="C34" s="60"/>
      <c r="D34" s="61"/>
    </row>
    <row r="35" spans="1:4" x14ac:dyDescent="0.25">
      <c r="A35" s="83">
        <v>26</v>
      </c>
      <c r="B35" s="67" t="s">
        <v>34</v>
      </c>
      <c r="C35" s="62"/>
      <c r="D35" s="54"/>
    </row>
    <row r="36" spans="1:4" ht="26.4" x14ac:dyDescent="0.25">
      <c r="A36" s="83">
        <v>27</v>
      </c>
      <c r="B36" s="68" t="s">
        <v>35</v>
      </c>
      <c r="C36" s="64"/>
      <c r="D36" s="54"/>
    </row>
    <row r="37" spans="1:4" x14ac:dyDescent="0.25">
      <c r="A37" s="83">
        <v>28</v>
      </c>
      <c r="B37" s="75" t="s">
        <v>36</v>
      </c>
      <c r="C37" s="64"/>
      <c r="D37" s="57"/>
    </row>
    <row r="38" spans="1:4" x14ac:dyDescent="0.25">
      <c r="A38" s="88"/>
      <c r="B38" s="89" t="s">
        <v>54</v>
      </c>
      <c r="C38" s="76">
        <f>SUM(C5:C37)</f>
        <v>0</v>
      </c>
      <c r="D38" s="73"/>
    </row>
    <row r="39" spans="1:4" ht="13.8" thickBot="1" x14ac:dyDescent="0.3">
      <c r="A39" s="93"/>
      <c r="B39" s="90" t="s">
        <v>53</v>
      </c>
      <c r="C39" s="76"/>
      <c r="D39" s="73"/>
    </row>
    <row r="40" spans="1:4" ht="13.8" thickBot="1" x14ac:dyDescent="0.3">
      <c r="A40" s="93"/>
      <c r="B40" s="90" t="s">
        <v>52</v>
      </c>
      <c r="C40" s="115" t="e">
        <f>(C38/C39)</f>
        <v>#DIV/0!</v>
      </c>
      <c r="D40" s="69"/>
    </row>
    <row r="42" spans="1:4" ht="13.8" x14ac:dyDescent="0.25">
      <c r="A42" s="7"/>
      <c r="B42" s="8" t="s">
        <v>46</v>
      </c>
      <c r="C42" s="9"/>
      <c r="D42" s="10"/>
    </row>
    <row r="43" spans="1:4" ht="13.8" x14ac:dyDescent="0.25">
      <c r="A43" s="11"/>
      <c r="B43" s="12"/>
      <c r="C43" s="13"/>
      <c r="D43" s="13"/>
    </row>
    <row r="44" spans="1:4" ht="13.8" x14ac:dyDescent="0.25">
      <c r="A44" s="11"/>
      <c r="B44" s="12"/>
      <c r="C44" s="13"/>
      <c r="D44" s="13"/>
    </row>
    <row r="45" spans="1:4" ht="13.8" x14ac:dyDescent="0.25">
      <c r="A45" s="11"/>
      <c r="B45" s="14"/>
      <c r="C45" s="15"/>
      <c r="D45" s="15"/>
    </row>
  </sheetData>
  <sheetProtection selectLockedCells="1" selectUnlockedCells="1"/>
  <mergeCells count="2">
    <mergeCell ref="A1:B1"/>
    <mergeCell ref="A2:D2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26B81-99C7-4E21-A5AA-5A56E2578F6D}">
  <dimension ref="A1:D45"/>
  <sheetViews>
    <sheetView topLeftCell="A8" zoomScaleNormal="100" workbookViewId="0">
      <selection activeCell="C40" sqref="C40"/>
    </sheetView>
  </sheetViews>
  <sheetFormatPr defaultRowHeight="13.2" x14ac:dyDescent="0.25"/>
  <cols>
    <col min="1" max="1" width="3.5546875" customWidth="1"/>
    <col min="2" max="2" width="83.5546875" customWidth="1"/>
    <col min="3" max="3" width="6.88671875" style="5" bestFit="1" customWidth="1"/>
    <col min="4" max="4" width="29.88671875" customWidth="1"/>
  </cols>
  <sheetData>
    <row r="1" spans="1:4" ht="13.8" thickBot="1" x14ac:dyDescent="0.3">
      <c r="A1" s="42" t="s">
        <v>40</v>
      </c>
      <c r="B1" s="43"/>
      <c r="C1" s="44"/>
      <c r="D1" s="91"/>
    </row>
    <row r="2" spans="1:4" ht="13.8" thickBot="1" x14ac:dyDescent="0.3">
      <c r="A2" s="45" t="s">
        <v>41</v>
      </c>
      <c r="B2" s="46"/>
      <c r="C2" s="46"/>
      <c r="D2" s="47"/>
    </row>
    <row r="3" spans="1:4" ht="13.8" thickBot="1" x14ac:dyDescent="0.3">
      <c r="A3" s="48" t="s">
        <v>42</v>
      </c>
      <c r="B3" s="92"/>
      <c r="C3" s="49" t="s">
        <v>43</v>
      </c>
      <c r="D3" s="50" t="s">
        <v>44</v>
      </c>
    </row>
    <row r="4" spans="1:4" ht="13.8" thickBot="1" x14ac:dyDescent="0.3">
      <c r="A4" s="1" t="s">
        <v>6</v>
      </c>
      <c r="B4" s="77"/>
      <c r="C4" s="51"/>
      <c r="D4" s="78"/>
    </row>
    <row r="5" spans="1:4" ht="26.4" x14ac:dyDescent="0.25">
      <c r="A5" s="79">
        <v>1</v>
      </c>
      <c r="B5" s="52" t="s">
        <v>8</v>
      </c>
      <c r="C5" s="53"/>
      <c r="D5" s="54"/>
    </row>
    <row r="6" spans="1:4" ht="26.4" x14ac:dyDescent="0.25">
      <c r="A6" s="80">
        <v>2</v>
      </c>
      <c r="B6" s="55" t="s">
        <v>9</v>
      </c>
      <c r="C6" s="53"/>
      <c r="D6" s="56"/>
    </row>
    <row r="7" spans="1:4" ht="26.4" x14ac:dyDescent="0.25">
      <c r="A7" s="80">
        <v>3</v>
      </c>
      <c r="B7" s="57" t="s">
        <v>10</v>
      </c>
      <c r="C7" s="53"/>
      <c r="D7" s="56"/>
    </row>
    <row r="8" spans="1:4" ht="26.4" x14ac:dyDescent="0.25">
      <c r="A8" s="80">
        <v>4</v>
      </c>
      <c r="B8" s="58" t="s">
        <v>11</v>
      </c>
      <c r="C8" s="53"/>
      <c r="D8" s="56"/>
    </row>
    <row r="9" spans="1:4" ht="13.8" thickBot="1" x14ac:dyDescent="0.3">
      <c r="A9" s="81">
        <v>5</v>
      </c>
      <c r="B9" s="57" t="s">
        <v>12</v>
      </c>
      <c r="C9" s="53"/>
      <c r="D9" s="59"/>
    </row>
    <row r="10" spans="1:4" ht="14.4" thickBot="1" x14ac:dyDescent="0.35">
      <c r="A10" s="3" t="s">
        <v>13</v>
      </c>
      <c r="B10" s="82"/>
      <c r="C10" s="60"/>
      <c r="D10" s="61"/>
    </row>
    <row r="11" spans="1:4" x14ac:dyDescent="0.25">
      <c r="A11" s="83">
        <v>6</v>
      </c>
      <c r="B11" s="52" t="s">
        <v>14</v>
      </c>
      <c r="C11" s="62"/>
      <c r="D11" s="57"/>
    </row>
    <row r="12" spans="1:4" x14ac:dyDescent="0.25">
      <c r="A12" s="84">
        <v>7</v>
      </c>
      <c r="B12" s="54" t="s">
        <v>15</v>
      </c>
      <c r="C12" s="62"/>
      <c r="D12" s="57"/>
    </row>
    <row r="13" spans="1:4" x14ac:dyDescent="0.25">
      <c r="A13" s="84">
        <v>8</v>
      </c>
      <c r="B13" s="63" t="s">
        <v>16</v>
      </c>
      <c r="C13" s="62"/>
      <c r="D13" s="57"/>
    </row>
    <row r="14" spans="1:4" ht="13.8" thickBot="1" x14ac:dyDescent="0.3">
      <c r="A14" s="84">
        <v>9</v>
      </c>
      <c r="B14" s="63" t="s">
        <v>17</v>
      </c>
      <c r="C14" s="64"/>
      <c r="D14" s="65"/>
    </row>
    <row r="15" spans="1:4" ht="14.4" thickBot="1" x14ac:dyDescent="0.35">
      <c r="A15" s="4" t="s">
        <v>18</v>
      </c>
      <c r="B15" s="82"/>
      <c r="C15" s="66"/>
      <c r="D15" s="61"/>
    </row>
    <row r="16" spans="1:4" x14ac:dyDescent="0.25">
      <c r="A16" s="83">
        <v>10</v>
      </c>
      <c r="B16" s="67" t="s">
        <v>19</v>
      </c>
      <c r="C16" s="62"/>
      <c r="D16" s="57"/>
    </row>
    <row r="17" spans="1:4" x14ac:dyDescent="0.25">
      <c r="A17" s="83">
        <v>11</v>
      </c>
      <c r="B17" s="54" t="s">
        <v>47</v>
      </c>
      <c r="C17" s="62"/>
      <c r="D17" s="57"/>
    </row>
    <row r="18" spans="1:4" ht="26.4" x14ac:dyDescent="0.25">
      <c r="A18" s="83">
        <v>12</v>
      </c>
      <c r="B18" s="68" t="s">
        <v>48</v>
      </c>
      <c r="C18" s="62"/>
      <c r="D18" s="57"/>
    </row>
    <row r="19" spans="1:4" x14ac:dyDescent="0.25">
      <c r="A19" s="83">
        <v>13</v>
      </c>
      <c r="B19" s="54" t="s">
        <v>49</v>
      </c>
      <c r="C19" s="62"/>
      <c r="D19" s="57"/>
    </row>
    <row r="20" spans="1:4" ht="27" thickBot="1" x14ac:dyDescent="0.3">
      <c r="A20" s="84">
        <v>14</v>
      </c>
      <c r="B20" s="63" t="s">
        <v>20</v>
      </c>
      <c r="C20" s="62"/>
      <c r="D20" s="57"/>
    </row>
    <row r="21" spans="1:4" ht="15" customHeight="1" thickBot="1" x14ac:dyDescent="0.35">
      <c r="A21" s="4" t="s">
        <v>51</v>
      </c>
      <c r="B21" s="85"/>
      <c r="C21" s="70"/>
      <c r="D21" s="61"/>
    </row>
    <row r="22" spans="1:4" ht="26.4" x14ac:dyDescent="0.25">
      <c r="A22" s="83">
        <v>15</v>
      </c>
      <c r="B22" s="67" t="s">
        <v>22</v>
      </c>
      <c r="C22" s="62"/>
      <c r="D22" s="57"/>
    </row>
    <row r="23" spans="1:4" ht="26.4" x14ac:dyDescent="0.25">
      <c r="A23" s="84">
        <v>16</v>
      </c>
      <c r="B23" s="54" t="s">
        <v>23</v>
      </c>
      <c r="C23" s="62"/>
      <c r="D23" s="57"/>
    </row>
    <row r="24" spans="1:4" ht="26.4" x14ac:dyDescent="0.25">
      <c r="A24" s="84">
        <v>17</v>
      </c>
      <c r="B24" s="54" t="s">
        <v>24</v>
      </c>
      <c r="C24" s="62"/>
      <c r="D24" s="57"/>
    </row>
    <row r="25" spans="1:4" x14ac:dyDescent="0.25">
      <c r="A25" s="86">
        <v>18</v>
      </c>
      <c r="B25" s="71" t="s">
        <v>25</v>
      </c>
      <c r="C25" s="62"/>
      <c r="D25" s="57"/>
    </row>
    <row r="26" spans="1:4" x14ac:dyDescent="0.25">
      <c r="A26" s="86">
        <v>19</v>
      </c>
      <c r="B26" s="71" t="s">
        <v>26</v>
      </c>
      <c r="C26" s="62"/>
      <c r="D26" s="57"/>
    </row>
    <row r="27" spans="1:4" ht="13.8" thickBot="1" x14ac:dyDescent="0.3">
      <c r="A27" s="87">
        <v>20</v>
      </c>
      <c r="B27" s="54" t="s">
        <v>27</v>
      </c>
      <c r="C27" s="62"/>
      <c r="D27" s="57"/>
    </row>
    <row r="28" spans="1:4" ht="13.8" thickBot="1" x14ac:dyDescent="0.3">
      <c r="A28" s="6" t="s">
        <v>28</v>
      </c>
      <c r="B28" s="72"/>
      <c r="C28" s="60"/>
      <c r="D28" s="61"/>
    </row>
    <row r="29" spans="1:4" x14ac:dyDescent="0.25">
      <c r="A29" s="83">
        <v>21</v>
      </c>
      <c r="B29" s="67" t="s">
        <v>29</v>
      </c>
      <c r="C29" s="62"/>
      <c r="D29" s="57"/>
    </row>
    <row r="30" spans="1:4" x14ac:dyDescent="0.25">
      <c r="A30" s="83">
        <v>22</v>
      </c>
      <c r="B30" s="54" t="s">
        <v>30</v>
      </c>
      <c r="C30" s="62"/>
      <c r="D30" s="57"/>
    </row>
    <row r="31" spans="1:4" x14ac:dyDescent="0.25">
      <c r="A31" s="83">
        <v>23</v>
      </c>
      <c r="B31" s="54" t="s">
        <v>31</v>
      </c>
      <c r="C31" s="62"/>
      <c r="D31" s="57"/>
    </row>
    <row r="32" spans="1:4" ht="26.4" x14ac:dyDescent="0.25">
      <c r="A32" s="83">
        <v>24</v>
      </c>
      <c r="B32" s="54" t="s">
        <v>50</v>
      </c>
      <c r="C32" s="62"/>
      <c r="D32" s="57"/>
    </row>
    <row r="33" spans="1:4" ht="27" thickBot="1" x14ac:dyDescent="0.3">
      <c r="A33" s="84">
        <v>25</v>
      </c>
      <c r="B33" s="63" t="s">
        <v>32</v>
      </c>
      <c r="C33" s="62"/>
      <c r="D33" s="57"/>
    </row>
    <row r="34" spans="1:4" ht="13.8" thickBot="1" x14ac:dyDescent="0.3">
      <c r="A34" s="6" t="s">
        <v>45</v>
      </c>
      <c r="B34" s="74"/>
      <c r="C34" s="60"/>
      <c r="D34" s="61"/>
    </row>
    <row r="35" spans="1:4" x14ac:dyDescent="0.25">
      <c r="A35" s="83">
        <v>26</v>
      </c>
      <c r="B35" s="67" t="s">
        <v>34</v>
      </c>
      <c r="C35" s="62"/>
      <c r="D35" s="54"/>
    </row>
    <row r="36" spans="1:4" ht="26.4" x14ac:dyDescent="0.25">
      <c r="A36" s="83">
        <v>27</v>
      </c>
      <c r="B36" s="68" t="s">
        <v>35</v>
      </c>
      <c r="C36" s="64"/>
      <c r="D36" s="54"/>
    </row>
    <row r="37" spans="1:4" x14ac:dyDescent="0.25">
      <c r="A37" s="83">
        <v>28</v>
      </c>
      <c r="B37" s="75" t="s">
        <v>36</v>
      </c>
      <c r="C37" s="64"/>
      <c r="D37" s="57"/>
    </row>
    <row r="38" spans="1:4" x14ac:dyDescent="0.25">
      <c r="A38" s="88"/>
      <c r="B38" s="89" t="s">
        <v>54</v>
      </c>
      <c r="C38" s="76">
        <f>SUM(C5:C37)</f>
        <v>0</v>
      </c>
      <c r="D38" s="73"/>
    </row>
    <row r="39" spans="1:4" ht="13.8" thickBot="1" x14ac:dyDescent="0.3">
      <c r="A39" s="93"/>
      <c r="B39" s="90" t="s">
        <v>53</v>
      </c>
      <c r="C39" s="76"/>
      <c r="D39" s="73"/>
    </row>
    <row r="40" spans="1:4" ht="13.8" thickBot="1" x14ac:dyDescent="0.3">
      <c r="A40" s="93"/>
      <c r="B40" s="90" t="s">
        <v>52</v>
      </c>
      <c r="C40" s="115" t="e">
        <f>(C38/C39)</f>
        <v>#DIV/0!</v>
      </c>
      <c r="D40" s="69"/>
    </row>
    <row r="42" spans="1:4" ht="13.8" x14ac:dyDescent="0.25">
      <c r="A42" s="7"/>
      <c r="B42" s="8" t="s">
        <v>46</v>
      </c>
      <c r="C42" s="9"/>
      <c r="D42" s="10"/>
    </row>
    <row r="43" spans="1:4" ht="13.8" x14ac:dyDescent="0.25">
      <c r="A43" s="11"/>
      <c r="B43" s="12"/>
      <c r="C43" s="13"/>
      <c r="D43" s="13"/>
    </row>
    <row r="44" spans="1:4" ht="13.8" x14ac:dyDescent="0.25">
      <c r="A44" s="11"/>
      <c r="B44" s="12"/>
      <c r="C44" s="13"/>
      <c r="D44" s="13"/>
    </row>
    <row r="45" spans="1:4" ht="13.8" x14ac:dyDescent="0.25">
      <c r="A45" s="11"/>
      <c r="B45" s="14"/>
      <c r="C45" s="15"/>
      <c r="D45" s="15"/>
    </row>
  </sheetData>
  <sheetProtection selectLockedCells="1" selectUnlockedCells="1"/>
  <mergeCells count="2">
    <mergeCell ref="A1:B1"/>
    <mergeCell ref="A2:D2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BE524-E7C2-40EC-BAC7-4F8E8CC1A2B4}">
  <dimension ref="A1:D45"/>
  <sheetViews>
    <sheetView zoomScaleNormal="100" workbookViewId="0">
      <selection activeCell="C40" sqref="C40"/>
    </sheetView>
  </sheetViews>
  <sheetFormatPr defaultRowHeight="13.2" x14ac:dyDescent="0.25"/>
  <cols>
    <col min="1" max="1" width="3.5546875" customWidth="1"/>
    <col min="2" max="2" width="83.5546875" customWidth="1"/>
    <col min="3" max="3" width="6.88671875" style="5" bestFit="1" customWidth="1"/>
    <col min="4" max="4" width="29.88671875" customWidth="1"/>
  </cols>
  <sheetData>
    <row r="1" spans="1:4" ht="13.8" thickBot="1" x14ac:dyDescent="0.3">
      <c r="A1" s="42" t="s">
        <v>40</v>
      </c>
      <c r="B1" s="43"/>
      <c r="C1" s="44"/>
      <c r="D1" s="91"/>
    </row>
    <row r="2" spans="1:4" ht="13.8" thickBot="1" x14ac:dyDescent="0.3">
      <c r="A2" s="45" t="s">
        <v>41</v>
      </c>
      <c r="B2" s="46"/>
      <c r="C2" s="46"/>
      <c r="D2" s="47"/>
    </row>
    <row r="3" spans="1:4" ht="13.8" thickBot="1" x14ac:dyDescent="0.3">
      <c r="A3" s="48" t="s">
        <v>42</v>
      </c>
      <c r="B3" s="92"/>
      <c r="C3" s="49" t="s">
        <v>43</v>
      </c>
      <c r="D3" s="50" t="s">
        <v>44</v>
      </c>
    </row>
    <row r="4" spans="1:4" ht="13.8" thickBot="1" x14ac:dyDescent="0.3">
      <c r="A4" s="1" t="s">
        <v>6</v>
      </c>
      <c r="B4" s="77"/>
      <c r="C4" s="51"/>
      <c r="D4" s="78"/>
    </row>
    <row r="5" spans="1:4" ht="26.4" x14ac:dyDescent="0.25">
      <c r="A5" s="79">
        <v>1</v>
      </c>
      <c r="B5" s="52" t="s">
        <v>8</v>
      </c>
      <c r="C5" s="53"/>
      <c r="D5" s="54"/>
    </row>
    <row r="6" spans="1:4" ht="26.4" x14ac:dyDescent="0.25">
      <c r="A6" s="80">
        <v>2</v>
      </c>
      <c r="B6" s="55" t="s">
        <v>9</v>
      </c>
      <c r="C6" s="53"/>
      <c r="D6" s="56"/>
    </row>
    <row r="7" spans="1:4" ht="26.4" x14ac:dyDescent="0.25">
      <c r="A7" s="80">
        <v>3</v>
      </c>
      <c r="B7" s="57" t="s">
        <v>10</v>
      </c>
      <c r="C7" s="53"/>
      <c r="D7" s="56"/>
    </row>
    <row r="8" spans="1:4" ht="26.4" x14ac:dyDescent="0.25">
      <c r="A8" s="80">
        <v>4</v>
      </c>
      <c r="B8" s="58" t="s">
        <v>11</v>
      </c>
      <c r="C8" s="53"/>
      <c r="D8" s="56"/>
    </row>
    <row r="9" spans="1:4" ht="13.8" thickBot="1" x14ac:dyDescent="0.3">
      <c r="A9" s="81">
        <v>5</v>
      </c>
      <c r="B9" s="57" t="s">
        <v>12</v>
      </c>
      <c r="C9" s="53"/>
      <c r="D9" s="59"/>
    </row>
    <row r="10" spans="1:4" ht="14.4" thickBot="1" x14ac:dyDescent="0.35">
      <c r="A10" s="3" t="s">
        <v>13</v>
      </c>
      <c r="B10" s="82"/>
      <c r="C10" s="60"/>
      <c r="D10" s="61"/>
    </row>
    <row r="11" spans="1:4" x14ac:dyDescent="0.25">
      <c r="A11" s="83">
        <v>6</v>
      </c>
      <c r="B11" s="52" t="s">
        <v>14</v>
      </c>
      <c r="C11" s="62"/>
      <c r="D11" s="57"/>
    </row>
    <row r="12" spans="1:4" x14ac:dyDescent="0.25">
      <c r="A12" s="84">
        <v>7</v>
      </c>
      <c r="B12" s="54" t="s">
        <v>15</v>
      </c>
      <c r="C12" s="62"/>
      <c r="D12" s="57"/>
    </row>
    <row r="13" spans="1:4" x14ac:dyDescent="0.25">
      <c r="A13" s="84">
        <v>8</v>
      </c>
      <c r="B13" s="63" t="s">
        <v>16</v>
      </c>
      <c r="C13" s="62"/>
      <c r="D13" s="57"/>
    </row>
    <row r="14" spans="1:4" ht="13.8" thickBot="1" x14ac:dyDescent="0.3">
      <c r="A14" s="84">
        <v>9</v>
      </c>
      <c r="B14" s="63" t="s">
        <v>17</v>
      </c>
      <c r="C14" s="64"/>
      <c r="D14" s="65"/>
    </row>
    <row r="15" spans="1:4" ht="14.4" thickBot="1" x14ac:dyDescent="0.35">
      <c r="A15" s="4" t="s">
        <v>18</v>
      </c>
      <c r="B15" s="82"/>
      <c r="C15" s="66"/>
      <c r="D15" s="61"/>
    </row>
    <row r="16" spans="1:4" x14ac:dyDescent="0.25">
      <c r="A16" s="83">
        <v>10</v>
      </c>
      <c r="B16" s="67" t="s">
        <v>19</v>
      </c>
      <c r="C16" s="62"/>
      <c r="D16" s="57"/>
    </row>
    <row r="17" spans="1:4" x14ac:dyDescent="0.25">
      <c r="A17" s="83">
        <v>11</v>
      </c>
      <c r="B17" s="54" t="s">
        <v>47</v>
      </c>
      <c r="C17" s="62"/>
      <c r="D17" s="57"/>
    </row>
    <row r="18" spans="1:4" ht="26.4" x14ac:dyDescent="0.25">
      <c r="A18" s="83">
        <v>12</v>
      </c>
      <c r="B18" s="68" t="s">
        <v>48</v>
      </c>
      <c r="C18" s="62"/>
      <c r="D18" s="57"/>
    </row>
    <row r="19" spans="1:4" x14ac:dyDescent="0.25">
      <c r="A19" s="83">
        <v>13</v>
      </c>
      <c r="B19" s="54" t="s">
        <v>49</v>
      </c>
      <c r="C19" s="62"/>
      <c r="D19" s="57"/>
    </row>
    <row r="20" spans="1:4" ht="27" thickBot="1" x14ac:dyDescent="0.3">
      <c r="A20" s="84">
        <v>14</v>
      </c>
      <c r="B20" s="63" t="s">
        <v>20</v>
      </c>
      <c r="C20" s="62"/>
      <c r="D20" s="57"/>
    </row>
    <row r="21" spans="1:4" ht="15" customHeight="1" thickBot="1" x14ac:dyDescent="0.35">
      <c r="A21" s="4" t="s">
        <v>51</v>
      </c>
      <c r="B21" s="85"/>
      <c r="C21" s="70"/>
      <c r="D21" s="61"/>
    </row>
    <row r="22" spans="1:4" ht="26.4" x14ac:dyDescent="0.25">
      <c r="A22" s="83">
        <v>15</v>
      </c>
      <c r="B22" s="67" t="s">
        <v>22</v>
      </c>
      <c r="C22" s="62"/>
      <c r="D22" s="57"/>
    </row>
    <row r="23" spans="1:4" ht="26.4" x14ac:dyDescent="0.25">
      <c r="A23" s="84">
        <v>16</v>
      </c>
      <c r="B23" s="54" t="s">
        <v>23</v>
      </c>
      <c r="C23" s="62"/>
      <c r="D23" s="57"/>
    </row>
    <row r="24" spans="1:4" ht="26.4" x14ac:dyDescent="0.25">
      <c r="A24" s="84">
        <v>17</v>
      </c>
      <c r="B24" s="54" t="s">
        <v>24</v>
      </c>
      <c r="C24" s="62"/>
      <c r="D24" s="57"/>
    </row>
    <row r="25" spans="1:4" x14ac:dyDescent="0.25">
      <c r="A25" s="86">
        <v>18</v>
      </c>
      <c r="B25" s="71" t="s">
        <v>25</v>
      </c>
      <c r="C25" s="62"/>
      <c r="D25" s="57"/>
    </row>
    <row r="26" spans="1:4" x14ac:dyDescent="0.25">
      <c r="A26" s="86">
        <v>19</v>
      </c>
      <c r="B26" s="71" t="s">
        <v>26</v>
      </c>
      <c r="C26" s="62"/>
      <c r="D26" s="57"/>
    </row>
    <row r="27" spans="1:4" ht="13.8" thickBot="1" x14ac:dyDescent="0.3">
      <c r="A27" s="87">
        <v>20</v>
      </c>
      <c r="B27" s="54" t="s">
        <v>27</v>
      </c>
      <c r="C27" s="62"/>
      <c r="D27" s="57"/>
    </row>
    <row r="28" spans="1:4" ht="13.8" thickBot="1" x14ac:dyDescent="0.3">
      <c r="A28" s="6" t="s">
        <v>28</v>
      </c>
      <c r="B28" s="72"/>
      <c r="C28" s="60"/>
      <c r="D28" s="61"/>
    </row>
    <row r="29" spans="1:4" x14ac:dyDescent="0.25">
      <c r="A29" s="83">
        <v>21</v>
      </c>
      <c r="B29" s="67" t="s">
        <v>29</v>
      </c>
      <c r="C29" s="62"/>
      <c r="D29" s="57"/>
    </row>
    <row r="30" spans="1:4" x14ac:dyDescent="0.25">
      <c r="A30" s="83">
        <v>22</v>
      </c>
      <c r="B30" s="54" t="s">
        <v>30</v>
      </c>
      <c r="C30" s="62"/>
      <c r="D30" s="57"/>
    </row>
    <row r="31" spans="1:4" x14ac:dyDescent="0.25">
      <c r="A31" s="83">
        <v>23</v>
      </c>
      <c r="B31" s="54" t="s">
        <v>31</v>
      </c>
      <c r="C31" s="62"/>
      <c r="D31" s="57"/>
    </row>
    <row r="32" spans="1:4" ht="26.4" x14ac:dyDescent="0.25">
      <c r="A32" s="83">
        <v>24</v>
      </c>
      <c r="B32" s="54" t="s">
        <v>50</v>
      </c>
      <c r="C32" s="62"/>
      <c r="D32" s="57"/>
    </row>
    <row r="33" spans="1:4" ht="27" thickBot="1" x14ac:dyDescent="0.3">
      <c r="A33" s="84">
        <v>25</v>
      </c>
      <c r="B33" s="63" t="s">
        <v>32</v>
      </c>
      <c r="C33" s="62"/>
      <c r="D33" s="57"/>
    </row>
    <row r="34" spans="1:4" ht="13.8" thickBot="1" x14ac:dyDescent="0.3">
      <c r="A34" s="6" t="s">
        <v>45</v>
      </c>
      <c r="B34" s="74"/>
      <c r="C34" s="60"/>
      <c r="D34" s="61"/>
    </row>
    <row r="35" spans="1:4" x14ac:dyDescent="0.25">
      <c r="A35" s="83">
        <v>26</v>
      </c>
      <c r="B35" s="67" t="s">
        <v>34</v>
      </c>
      <c r="C35" s="62"/>
      <c r="D35" s="54"/>
    </row>
    <row r="36" spans="1:4" ht="26.4" x14ac:dyDescent="0.25">
      <c r="A36" s="83">
        <v>27</v>
      </c>
      <c r="B36" s="68" t="s">
        <v>35</v>
      </c>
      <c r="C36" s="64"/>
      <c r="D36" s="54"/>
    </row>
    <row r="37" spans="1:4" x14ac:dyDescent="0.25">
      <c r="A37" s="83">
        <v>28</v>
      </c>
      <c r="B37" s="75" t="s">
        <v>36</v>
      </c>
      <c r="C37" s="64"/>
      <c r="D37" s="57"/>
    </row>
    <row r="38" spans="1:4" x14ac:dyDescent="0.25">
      <c r="A38" s="88"/>
      <c r="B38" s="89" t="s">
        <v>54</v>
      </c>
      <c r="C38" s="76">
        <f>SUM(C5:C37)</f>
        <v>0</v>
      </c>
      <c r="D38" s="73"/>
    </row>
    <row r="39" spans="1:4" ht="13.8" thickBot="1" x14ac:dyDescent="0.3">
      <c r="A39" s="93"/>
      <c r="B39" s="90" t="s">
        <v>53</v>
      </c>
      <c r="C39" s="76"/>
      <c r="D39" s="73"/>
    </row>
    <row r="40" spans="1:4" ht="13.8" thickBot="1" x14ac:dyDescent="0.3">
      <c r="A40" s="93"/>
      <c r="B40" s="90" t="s">
        <v>52</v>
      </c>
      <c r="C40" s="115" t="e">
        <f>(C38/C39)</f>
        <v>#DIV/0!</v>
      </c>
      <c r="D40" s="69"/>
    </row>
    <row r="42" spans="1:4" ht="13.8" x14ac:dyDescent="0.25">
      <c r="A42" s="7"/>
      <c r="B42" s="8" t="s">
        <v>46</v>
      </c>
      <c r="C42" s="9"/>
      <c r="D42" s="10"/>
    </row>
    <row r="43" spans="1:4" ht="13.8" x14ac:dyDescent="0.25">
      <c r="A43" s="11"/>
      <c r="B43" s="12"/>
      <c r="C43" s="13"/>
      <c r="D43" s="13"/>
    </row>
    <row r="44" spans="1:4" ht="13.8" x14ac:dyDescent="0.25">
      <c r="A44" s="11"/>
      <c r="B44" s="12"/>
      <c r="C44" s="13"/>
      <c r="D44" s="13"/>
    </row>
    <row r="45" spans="1:4" ht="13.8" x14ac:dyDescent="0.25">
      <c r="A45" s="11"/>
      <c r="B45" s="14"/>
      <c r="C45" s="15"/>
      <c r="D45" s="15"/>
    </row>
  </sheetData>
  <sheetProtection selectLockedCells="1" selectUnlockedCells="1"/>
  <mergeCells count="2">
    <mergeCell ref="A1:B1"/>
    <mergeCell ref="A2:D2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ED89B-8C57-4F19-BB75-04DB72BC0C30}">
  <dimension ref="A1:D45"/>
  <sheetViews>
    <sheetView topLeftCell="A17" zoomScaleNormal="100" workbookViewId="0">
      <selection activeCell="D40" sqref="D40"/>
    </sheetView>
  </sheetViews>
  <sheetFormatPr defaultRowHeight="13.2" x14ac:dyDescent="0.25"/>
  <cols>
    <col min="1" max="1" width="3.5546875" customWidth="1"/>
    <col min="2" max="2" width="83.5546875" customWidth="1"/>
    <col min="3" max="3" width="6.88671875" style="5" bestFit="1" customWidth="1"/>
    <col min="4" max="4" width="29.88671875" customWidth="1"/>
  </cols>
  <sheetData>
    <row r="1" spans="1:4" ht="13.8" thickBot="1" x14ac:dyDescent="0.3">
      <c r="A1" s="42" t="s">
        <v>40</v>
      </c>
      <c r="B1" s="43"/>
      <c r="C1" s="44"/>
      <c r="D1" s="91"/>
    </row>
    <row r="2" spans="1:4" ht="13.8" thickBot="1" x14ac:dyDescent="0.3">
      <c r="A2" s="45" t="s">
        <v>41</v>
      </c>
      <c r="B2" s="46"/>
      <c r="C2" s="46"/>
      <c r="D2" s="47"/>
    </row>
    <row r="3" spans="1:4" ht="13.8" thickBot="1" x14ac:dyDescent="0.3">
      <c r="A3" s="48" t="s">
        <v>42</v>
      </c>
      <c r="B3" s="92"/>
      <c r="C3" s="49" t="s">
        <v>43</v>
      </c>
      <c r="D3" s="50" t="s">
        <v>44</v>
      </c>
    </row>
    <row r="4" spans="1:4" ht="13.8" thickBot="1" x14ac:dyDescent="0.3">
      <c r="A4" s="1" t="s">
        <v>6</v>
      </c>
      <c r="B4" s="77"/>
      <c r="C4" s="51"/>
      <c r="D4" s="78"/>
    </row>
    <row r="5" spans="1:4" ht="26.4" x14ac:dyDescent="0.25">
      <c r="A5" s="79">
        <v>1</v>
      </c>
      <c r="B5" s="52" t="s">
        <v>8</v>
      </c>
      <c r="C5" s="53"/>
      <c r="D5" s="54"/>
    </row>
    <row r="6" spans="1:4" ht="26.4" x14ac:dyDescent="0.25">
      <c r="A6" s="80">
        <v>2</v>
      </c>
      <c r="B6" s="55" t="s">
        <v>9</v>
      </c>
      <c r="C6" s="53"/>
      <c r="D6" s="56"/>
    </row>
    <row r="7" spans="1:4" ht="26.4" x14ac:dyDescent="0.25">
      <c r="A7" s="80">
        <v>3</v>
      </c>
      <c r="B7" s="57" t="s">
        <v>10</v>
      </c>
      <c r="C7" s="53"/>
      <c r="D7" s="56"/>
    </row>
    <row r="8" spans="1:4" ht="26.4" x14ac:dyDescent="0.25">
      <c r="A8" s="80">
        <v>4</v>
      </c>
      <c r="B8" s="58" t="s">
        <v>11</v>
      </c>
      <c r="C8" s="53"/>
      <c r="D8" s="56"/>
    </row>
    <row r="9" spans="1:4" ht="13.8" thickBot="1" x14ac:dyDescent="0.3">
      <c r="A9" s="81">
        <v>5</v>
      </c>
      <c r="B9" s="57" t="s">
        <v>12</v>
      </c>
      <c r="C9" s="53"/>
      <c r="D9" s="59"/>
    </row>
    <row r="10" spans="1:4" ht="14.4" thickBot="1" x14ac:dyDescent="0.35">
      <c r="A10" s="3" t="s">
        <v>13</v>
      </c>
      <c r="B10" s="82"/>
      <c r="C10" s="60"/>
      <c r="D10" s="61"/>
    </row>
    <row r="11" spans="1:4" x14ac:dyDescent="0.25">
      <c r="A11" s="83">
        <v>6</v>
      </c>
      <c r="B11" s="52" t="s">
        <v>14</v>
      </c>
      <c r="C11" s="62"/>
      <c r="D11" s="57"/>
    </row>
    <row r="12" spans="1:4" x14ac:dyDescent="0.25">
      <c r="A12" s="84">
        <v>7</v>
      </c>
      <c r="B12" s="54" t="s">
        <v>15</v>
      </c>
      <c r="C12" s="62"/>
      <c r="D12" s="57"/>
    </row>
    <row r="13" spans="1:4" x14ac:dyDescent="0.25">
      <c r="A13" s="84">
        <v>8</v>
      </c>
      <c r="B13" s="63" t="s">
        <v>16</v>
      </c>
      <c r="C13" s="62"/>
      <c r="D13" s="57"/>
    </row>
    <row r="14" spans="1:4" ht="13.8" thickBot="1" x14ac:dyDescent="0.3">
      <c r="A14" s="84">
        <v>9</v>
      </c>
      <c r="B14" s="63" t="s">
        <v>17</v>
      </c>
      <c r="C14" s="64"/>
      <c r="D14" s="65"/>
    </row>
    <row r="15" spans="1:4" ht="14.4" thickBot="1" x14ac:dyDescent="0.35">
      <c r="A15" s="4" t="s">
        <v>18</v>
      </c>
      <c r="B15" s="82"/>
      <c r="C15" s="66"/>
      <c r="D15" s="61"/>
    </row>
    <row r="16" spans="1:4" x14ac:dyDescent="0.25">
      <c r="A16" s="83">
        <v>10</v>
      </c>
      <c r="B16" s="67" t="s">
        <v>19</v>
      </c>
      <c r="C16" s="62"/>
      <c r="D16" s="57"/>
    </row>
    <row r="17" spans="1:4" x14ac:dyDescent="0.25">
      <c r="A17" s="83">
        <v>11</v>
      </c>
      <c r="B17" s="54" t="s">
        <v>47</v>
      </c>
      <c r="C17" s="62"/>
      <c r="D17" s="57"/>
    </row>
    <row r="18" spans="1:4" ht="26.4" x14ac:dyDescent="0.25">
      <c r="A18" s="83">
        <v>12</v>
      </c>
      <c r="B18" s="68" t="s">
        <v>48</v>
      </c>
      <c r="C18" s="62"/>
      <c r="D18" s="57"/>
    </row>
    <row r="19" spans="1:4" x14ac:dyDescent="0.25">
      <c r="A19" s="83">
        <v>13</v>
      </c>
      <c r="B19" s="54" t="s">
        <v>49</v>
      </c>
      <c r="C19" s="62"/>
      <c r="D19" s="57"/>
    </row>
    <row r="20" spans="1:4" ht="27" thickBot="1" x14ac:dyDescent="0.3">
      <c r="A20" s="84">
        <v>14</v>
      </c>
      <c r="B20" s="63" t="s">
        <v>20</v>
      </c>
      <c r="C20" s="62"/>
      <c r="D20" s="57"/>
    </row>
    <row r="21" spans="1:4" ht="15" customHeight="1" thickBot="1" x14ac:dyDescent="0.35">
      <c r="A21" s="4" t="s">
        <v>51</v>
      </c>
      <c r="B21" s="85"/>
      <c r="C21" s="70"/>
      <c r="D21" s="61"/>
    </row>
    <row r="22" spans="1:4" ht="26.4" x14ac:dyDescent="0.25">
      <c r="A22" s="83">
        <v>15</v>
      </c>
      <c r="B22" s="67" t="s">
        <v>22</v>
      </c>
      <c r="C22" s="62"/>
      <c r="D22" s="57"/>
    </row>
    <row r="23" spans="1:4" ht="26.4" x14ac:dyDescent="0.25">
      <c r="A23" s="84">
        <v>16</v>
      </c>
      <c r="B23" s="54" t="s">
        <v>23</v>
      </c>
      <c r="C23" s="62"/>
      <c r="D23" s="57"/>
    </row>
    <row r="24" spans="1:4" ht="26.4" x14ac:dyDescent="0.25">
      <c r="A24" s="84">
        <v>17</v>
      </c>
      <c r="B24" s="54" t="s">
        <v>24</v>
      </c>
      <c r="C24" s="62"/>
      <c r="D24" s="57"/>
    </row>
    <row r="25" spans="1:4" x14ac:dyDescent="0.25">
      <c r="A25" s="86">
        <v>18</v>
      </c>
      <c r="B25" s="71" t="s">
        <v>25</v>
      </c>
      <c r="C25" s="62"/>
      <c r="D25" s="57"/>
    </row>
    <row r="26" spans="1:4" x14ac:dyDescent="0.25">
      <c r="A26" s="86">
        <v>19</v>
      </c>
      <c r="B26" s="71" t="s">
        <v>26</v>
      </c>
      <c r="C26" s="62"/>
      <c r="D26" s="57"/>
    </row>
    <row r="27" spans="1:4" ht="13.8" thickBot="1" x14ac:dyDescent="0.3">
      <c r="A27" s="87">
        <v>20</v>
      </c>
      <c r="B27" s="54" t="s">
        <v>27</v>
      </c>
      <c r="C27" s="62"/>
      <c r="D27" s="57"/>
    </row>
    <row r="28" spans="1:4" ht="13.8" thickBot="1" x14ac:dyDescent="0.3">
      <c r="A28" s="6" t="s">
        <v>28</v>
      </c>
      <c r="B28" s="72"/>
      <c r="C28" s="60"/>
      <c r="D28" s="61"/>
    </row>
    <row r="29" spans="1:4" x14ac:dyDescent="0.25">
      <c r="A29" s="83">
        <v>21</v>
      </c>
      <c r="B29" s="67" t="s">
        <v>29</v>
      </c>
      <c r="C29" s="62"/>
      <c r="D29" s="57"/>
    </row>
    <row r="30" spans="1:4" x14ac:dyDescent="0.25">
      <c r="A30" s="83">
        <v>22</v>
      </c>
      <c r="B30" s="54" t="s">
        <v>30</v>
      </c>
      <c r="C30" s="62"/>
      <c r="D30" s="57"/>
    </row>
    <row r="31" spans="1:4" x14ac:dyDescent="0.25">
      <c r="A31" s="83">
        <v>23</v>
      </c>
      <c r="B31" s="54" t="s">
        <v>31</v>
      </c>
      <c r="C31" s="62"/>
      <c r="D31" s="57"/>
    </row>
    <row r="32" spans="1:4" ht="26.4" x14ac:dyDescent="0.25">
      <c r="A32" s="83">
        <v>24</v>
      </c>
      <c r="B32" s="54" t="s">
        <v>50</v>
      </c>
      <c r="C32" s="62"/>
      <c r="D32" s="57"/>
    </row>
    <row r="33" spans="1:4" ht="27" thickBot="1" x14ac:dyDescent="0.3">
      <c r="A33" s="84">
        <v>25</v>
      </c>
      <c r="B33" s="63" t="s">
        <v>32</v>
      </c>
      <c r="C33" s="62"/>
      <c r="D33" s="57"/>
    </row>
    <row r="34" spans="1:4" ht="13.8" thickBot="1" x14ac:dyDescent="0.3">
      <c r="A34" s="6" t="s">
        <v>45</v>
      </c>
      <c r="B34" s="74"/>
      <c r="C34" s="60"/>
      <c r="D34" s="61"/>
    </row>
    <row r="35" spans="1:4" x14ac:dyDescent="0.25">
      <c r="A35" s="83">
        <v>26</v>
      </c>
      <c r="B35" s="67" t="s">
        <v>34</v>
      </c>
      <c r="C35" s="62"/>
      <c r="D35" s="54"/>
    </row>
    <row r="36" spans="1:4" ht="26.4" x14ac:dyDescent="0.25">
      <c r="A36" s="83">
        <v>27</v>
      </c>
      <c r="B36" s="68" t="s">
        <v>35</v>
      </c>
      <c r="C36" s="64"/>
      <c r="D36" s="54"/>
    </row>
    <row r="37" spans="1:4" x14ac:dyDescent="0.25">
      <c r="A37" s="83">
        <v>28</v>
      </c>
      <c r="B37" s="75" t="s">
        <v>36</v>
      </c>
      <c r="C37" s="64"/>
      <c r="D37" s="57"/>
    </row>
    <row r="38" spans="1:4" x14ac:dyDescent="0.25">
      <c r="A38" s="88"/>
      <c r="B38" s="89" t="s">
        <v>54</v>
      </c>
      <c r="C38" s="76">
        <f>SUM(C5:C37)</f>
        <v>0</v>
      </c>
      <c r="D38" s="73"/>
    </row>
    <row r="39" spans="1:4" ht="13.8" thickBot="1" x14ac:dyDescent="0.3">
      <c r="A39" s="93"/>
      <c r="B39" s="90" t="s">
        <v>53</v>
      </c>
      <c r="C39" s="76"/>
      <c r="D39" s="73"/>
    </row>
    <row r="40" spans="1:4" ht="13.8" thickBot="1" x14ac:dyDescent="0.3">
      <c r="A40" s="93"/>
      <c r="B40" s="90" t="s">
        <v>52</v>
      </c>
      <c r="C40" s="115" t="e">
        <f>(C38/C39)</f>
        <v>#DIV/0!</v>
      </c>
      <c r="D40" s="69"/>
    </row>
    <row r="42" spans="1:4" ht="13.8" x14ac:dyDescent="0.25">
      <c r="A42" s="7"/>
      <c r="B42" s="8" t="s">
        <v>46</v>
      </c>
      <c r="C42" s="9"/>
      <c r="D42" s="10"/>
    </row>
    <row r="43" spans="1:4" ht="13.8" x14ac:dyDescent="0.25">
      <c r="A43" s="11"/>
      <c r="B43" s="12"/>
      <c r="C43" s="13"/>
      <c r="D43" s="13"/>
    </row>
    <row r="44" spans="1:4" ht="13.8" x14ac:dyDescent="0.25">
      <c r="A44" s="11"/>
      <c r="B44" s="12"/>
      <c r="C44" s="13"/>
      <c r="D44" s="13"/>
    </row>
    <row r="45" spans="1:4" ht="13.8" x14ac:dyDescent="0.25">
      <c r="A45" s="11"/>
      <c r="B45" s="14"/>
      <c r="C45" s="15"/>
      <c r="D45" s="15"/>
    </row>
  </sheetData>
  <sheetProtection selectLockedCells="1" selectUnlockedCells="1"/>
  <mergeCells count="2">
    <mergeCell ref="A1:B1"/>
    <mergeCell ref="A2:D2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4E0D3-5002-4C75-9425-ACFD4364BD8B}">
  <dimension ref="A1:D45"/>
  <sheetViews>
    <sheetView topLeftCell="A11" zoomScaleNormal="100" workbookViewId="0">
      <selection activeCell="C39" sqref="C39"/>
    </sheetView>
  </sheetViews>
  <sheetFormatPr defaultRowHeight="13.2" x14ac:dyDescent="0.25"/>
  <cols>
    <col min="1" max="1" width="3.5546875" customWidth="1"/>
    <col min="2" max="2" width="83.5546875" customWidth="1"/>
    <col min="3" max="3" width="6.88671875" style="5" bestFit="1" customWidth="1"/>
    <col min="4" max="4" width="29.88671875" customWidth="1"/>
  </cols>
  <sheetData>
    <row r="1" spans="1:4" ht="13.8" thickBot="1" x14ac:dyDescent="0.3">
      <c r="A1" s="42" t="s">
        <v>40</v>
      </c>
      <c r="B1" s="43"/>
      <c r="C1" s="44"/>
      <c r="D1" s="91"/>
    </row>
    <row r="2" spans="1:4" ht="13.8" thickBot="1" x14ac:dyDescent="0.3">
      <c r="A2" s="45" t="s">
        <v>41</v>
      </c>
      <c r="B2" s="46"/>
      <c r="C2" s="46"/>
      <c r="D2" s="47"/>
    </row>
    <row r="3" spans="1:4" ht="13.8" thickBot="1" x14ac:dyDescent="0.3">
      <c r="A3" s="48" t="s">
        <v>42</v>
      </c>
      <c r="B3" s="92"/>
      <c r="C3" s="49" t="s">
        <v>43</v>
      </c>
      <c r="D3" s="50" t="s">
        <v>44</v>
      </c>
    </row>
    <row r="4" spans="1:4" ht="13.8" thickBot="1" x14ac:dyDescent="0.3">
      <c r="A4" s="1" t="s">
        <v>6</v>
      </c>
      <c r="B4" s="77"/>
      <c r="C4" s="51"/>
      <c r="D4" s="78"/>
    </row>
    <row r="5" spans="1:4" ht="26.4" x14ac:dyDescent="0.25">
      <c r="A5" s="79">
        <v>1</v>
      </c>
      <c r="B5" s="52" t="s">
        <v>8</v>
      </c>
      <c r="C5" s="53"/>
      <c r="D5" s="54"/>
    </row>
    <row r="6" spans="1:4" ht="26.4" x14ac:dyDescent="0.25">
      <c r="A6" s="80">
        <v>2</v>
      </c>
      <c r="B6" s="55" t="s">
        <v>9</v>
      </c>
      <c r="C6" s="53"/>
      <c r="D6" s="56"/>
    </row>
    <row r="7" spans="1:4" ht="26.4" x14ac:dyDescent="0.25">
      <c r="A7" s="80">
        <v>3</v>
      </c>
      <c r="B7" s="57" t="s">
        <v>10</v>
      </c>
      <c r="C7" s="53"/>
      <c r="D7" s="56"/>
    </row>
    <row r="8" spans="1:4" ht="26.4" x14ac:dyDescent="0.25">
      <c r="A8" s="80">
        <v>4</v>
      </c>
      <c r="B8" s="58" t="s">
        <v>11</v>
      </c>
      <c r="C8" s="53"/>
      <c r="D8" s="56"/>
    </row>
    <row r="9" spans="1:4" ht="13.8" thickBot="1" x14ac:dyDescent="0.3">
      <c r="A9" s="81">
        <v>5</v>
      </c>
      <c r="B9" s="57" t="s">
        <v>12</v>
      </c>
      <c r="C9" s="53"/>
      <c r="D9" s="59"/>
    </row>
    <row r="10" spans="1:4" ht="14.4" thickBot="1" x14ac:dyDescent="0.35">
      <c r="A10" s="3" t="s">
        <v>13</v>
      </c>
      <c r="B10" s="82"/>
      <c r="C10" s="60"/>
      <c r="D10" s="61"/>
    </row>
    <row r="11" spans="1:4" x14ac:dyDescent="0.25">
      <c r="A11" s="83">
        <v>6</v>
      </c>
      <c r="B11" s="52" t="s">
        <v>14</v>
      </c>
      <c r="C11" s="62"/>
      <c r="D11" s="57"/>
    </row>
    <row r="12" spans="1:4" x14ac:dyDescent="0.25">
      <c r="A12" s="84">
        <v>7</v>
      </c>
      <c r="B12" s="54" t="s">
        <v>15</v>
      </c>
      <c r="C12" s="62"/>
      <c r="D12" s="57"/>
    </row>
    <row r="13" spans="1:4" x14ac:dyDescent="0.25">
      <c r="A13" s="84">
        <v>8</v>
      </c>
      <c r="B13" s="63" t="s">
        <v>16</v>
      </c>
      <c r="C13" s="62"/>
      <c r="D13" s="57"/>
    </row>
    <row r="14" spans="1:4" ht="13.8" thickBot="1" x14ac:dyDescent="0.3">
      <c r="A14" s="84">
        <v>9</v>
      </c>
      <c r="B14" s="63" t="s">
        <v>17</v>
      </c>
      <c r="C14" s="64"/>
      <c r="D14" s="65"/>
    </row>
    <row r="15" spans="1:4" ht="14.4" thickBot="1" x14ac:dyDescent="0.35">
      <c r="A15" s="4" t="s">
        <v>18</v>
      </c>
      <c r="B15" s="82"/>
      <c r="C15" s="66"/>
      <c r="D15" s="61"/>
    </row>
    <row r="16" spans="1:4" x14ac:dyDescent="0.25">
      <c r="A16" s="83">
        <v>10</v>
      </c>
      <c r="B16" s="67" t="s">
        <v>19</v>
      </c>
      <c r="C16" s="62"/>
      <c r="D16" s="57"/>
    </row>
    <row r="17" spans="1:4" x14ac:dyDescent="0.25">
      <c r="A17" s="83">
        <v>11</v>
      </c>
      <c r="B17" s="54" t="s">
        <v>47</v>
      </c>
      <c r="C17" s="62"/>
      <c r="D17" s="57"/>
    </row>
    <row r="18" spans="1:4" ht="26.4" x14ac:dyDescent="0.25">
      <c r="A18" s="83">
        <v>12</v>
      </c>
      <c r="B18" s="68" t="s">
        <v>48</v>
      </c>
      <c r="C18" s="62"/>
      <c r="D18" s="57"/>
    </row>
    <row r="19" spans="1:4" x14ac:dyDescent="0.25">
      <c r="A19" s="83">
        <v>13</v>
      </c>
      <c r="B19" s="54" t="s">
        <v>49</v>
      </c>
      <c r="C19" s="62"/>
      <c r="D19" s="57"/>
    </row>
    <row r="20" spans="1:4" ht="27" thickBot="1" x14ac:dyDescent="0.3">
      <c r="A20" s="84">
        <v>14</v>
      </c>
      <c r="B20" s="63" t="s">
        <v>20</v>
      </c>
      <c r="C20" s="62"/>
      <c r="D20" s="57"/>
    </row>
    <row r="21" spans="1:4" ht="15" customHeight="1" thickBot="1" x14ac:dyDescent="0.35">
      <c r="A21" s="4" t="s">
        <v>51</v>
      </c>
      <c r="B21" s="85"/>
      <c r="C21" s="70"/>
      <c r="D21" s="61"/>
    </row>
    <row r="22" spans="1:4" ht="26.4" x14ac:dyDescent="0.25">
      <c r="A22" s="83">
        <v>15</v>
      </c>
      <c r="B22" s="67" t="s">
        <v>22</v>
      </c>
      <c r="C22" s="62"/>
      <c r="D22" s="57"/>
    </row>
    <row r="23" spans="1:4" ht="26.4" x14ac:dyDescent="0.25">
      <c r="A23" s="84">
        <v>16</v>
      </c>
      <c r="B23" s="54" t="s">
        <v>23</v>
      </c>
      <c r="C23" s="62"/>
      <c r="D23" s="57"/>
    </row>
    <row r="24" spans="1:4" ht="26.4" x14ac:dyDescent="0.25">
      <c r="A24" s="84">
        <v>17</v>
      </c>
      <c r="B24" s="54" t="s">
        <v>24</v>
      </c>
      <c r="C24" s="62"/>
      <c r="D24" s="57"/>
    </row>
    <row r="25" spans="1:4" x14ac:dyDescent="0.25">
      <c r="A25" s="86">
        <v>18</v>
      </c>
      <c r="B25" s="71" t="s">
        <v>25</v>
      </c>
      <c r="C25" s="62"/>
      <c r="D25" s="57"/>
    </row>
    <row r="26" spans="1:4" x14ac:dyDescent="0.25">
      <c r="A26" s="86">
        <v>19</v>
      </c>
      <c r="B26" s="71" t="s">
        <v>26</v>
      </c>
      <c r="C26" s="62"/>
      <c r="D26" s="57"/>
    </row>
    <row r="27" spans="1:4" ht="13.8" thickBot="1" x14ac:dyDescent="0.3">
      <c r="A27" s="87">
        <v>20</v>
      </c>
      <c r="B27" s="54" t="s">
        <v>27</v>
      </c>
      <c r="C27" s="62"/>
      <c r="D27" s="57"/>
    </row>
    <row r="28" spans="1:4" ht="13.8" thickBot="1" x14ac:dyDescent="0.3">
      <c r="A28" s="6" t="s">
        <v>28</v>
      </c>
      <c r="B28" s="72"/>
      <c r="C28" s="60"/>
      <c r="D28" s="61"/>
    </row>
    <row r="29" spans="1:4" x14ac:dyDescent="0.25">
      <c r="A29" s="83">
        <v>21</v>
      </c>
      <c r="B29" s="67" t="s">
        <v>29</v>
      </c>
      <c r="C29" s="62"/>
      <c r="D29" s="57"/>
    </row>
    <row r="30" spans="1:4" x14ac:dyDescent="0.25">
      <c r="A30" s="83">
        <v>22</v>
      </c>
      <c r="B30" s="54" t="s">
        <v>30</v>
      </c>
      <c r="C30" s="62"/>
      <c r="D30" s="57"/>
    </row>
    <row r="31" spans="1:4" x14ac:dyDescent="0.25">
      <c r="A31" s="83">
        <v>23</v>
      </c>
      <c r="B31" s="54" t="s">
        <v>31</v>
      </c>
      <c r="C31" s="62"/>
      <c r="D31" s="57"/>
    </row>
    <row r="32" spans="1:4" ht="26.4" x14ac:dyDescent="0.25">
      <c r="A32" s="83">
        <v>24</v>
      </c>
      <c r="B32" s="54" t="s">
        <v>50</v>
      </c>
      <c r="C32" s="62"/>
      <c r="D32" s="57"/>
    </row>
    <row r="33" spans="1:4" ht="27" thickBot="1" x14ac:dyDescent="0.3">
      <c r="A33" s="84">
        <v>25</v>
      </c>
      <c r="B33" s="63" t="s">
        <v>32</v>
      </c>
      <c r="C33" s="62"/>
      <c r="D33" s="57"/>
    </row>
    <row r="34" spans="1:4" ht="13.8" thickBot="1" x14ac:dyDescent="0.3">
      <c r="A34" s="6" t="s">
        <v>45</v>
      </c>
      <c r="B34" s="74"/>
      <c r="C34" s="60"/>
      <c r="D34" s="61"/>
    </row>
    <row r="35" spans="1:4" x14ac:dyDescent="0.25">
      <c r="A35" s="83">
        <v>26</v>
      </c>
      <c r="B35" s="67" t="s">
        <v>34</v>
      </c>
      <c r="C35" s="62"/>
      <c r="D35" s="54"/>
    </row>
    <row r="36" spans="1:4" ht="26.4" x14ac:dyDescent="0.25">
      <c r="A36" s="83">
        <v>27</v>
      </c>
      <c r="B36" s="68" t="s">
        <v>35</v>
      </c>
      <c r="C36" s="64"/>
      <c r="D36" s="54"/>
    </row>
    <row r="37" spans="1:4" x14ac:dyDescent="0.25">
      <c r="A37" s="83">
        <v>28</v>
      </c>
      <c r="B37" s="75" t="s">
        <v>36</v>
      </c>
      <c r="C37" s="64"/>
      <c r="D37" s="57"/>
    </row>
    <row r="38" spans="1:4" x14ac:dyDescent="0.25">
      <c r="A38" s="88"/>
      <c r="B38" s="89" t="s">
        <v>54</v>
      </c>
      <c r="C38" s="76"/>
      <c r="D38" s="73"/>
    </row>
    <row r="39" spans="1:4" ht="13.8" thickBot="1" x14ac:dyDescent="0.3">
      <c r="A39" s="93"/>
      <c r="B39" s="90" t="s">
        <v>53</v>
      </c>
      <c r="C39" s="76"/>
      <c r="D39" s="73"/>
    </row>
    <row r="40" spans="1:4" ht="13.8" thickBot="1" x14ac:dyDescent="0.3">
      <c r="A40" s="93"/>
      <c r="B40" s="90" t="s">
        <v>52</v>
      </c>
      <c r="C40" s="76" t="e">
        <f>(C38/C39)</f>
        <v>#DIV/0!</v>
      </c>
      <c r="D40" s="69"/>
    </row>
    <row r="42" spans="1:4" ht="13.8" x14ac:dyDescent="0.25">
      <c r="A42" s="7"/>
      <c r="B42" s="8" t="s">
        <v>46</v>
      </c>
      <c r="C42" s="9"/>
      <c r="D42" s="10"/>
    </row>
    <row r="43" spans="1:4" ht="13.8" x14ac:dyDescent="0.25">
      <c r="A43" s="11"/>
      <c r="B43" s="12"/>
      <c r="C43" s="13"/>
      <c r="D43" s="13"/>
    </row>
    <row r="44" spans="1:4" ht="13.8" x14ac:dyDescent="0.25">
      <c r="A44" s="11"/>
      <c r="B44" s="12"/>
      <c r="C44" s="13"/>
      <c r="D44" s="13"/>
    </row>
    <row r="45" spans="1:4" ht="13.8" x14ac:dyDescent="0.25">
      <c r="A45" s="11"/>
      <c r="B45" s="14"/>
      <c r="C45" s="15"/>
      <c r="D45" s="15"/>
    </row>
  </sheetData>
  <sheetProtection selectLockedCells="1" selectUnlockedCells="1"/>
  <mergeCells count="2">
    <mergeCell ref="A1:B1"/>
    <mergeCell ref="A2:D2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1B4C8-4E4C-4D4B-AB98-8E2F380954DA}">
  <dimension ref="A1:D45"/>
  <sheetViews>
    <sheetView topLeftCell="A17" zoomScaleNormal="100" workbookViewId="0">
      <selection activeCell="C40" sqref="C40"/>
    </sheetView>
  </sheetViews>
  <sheetFormatPr defaultRowHeight="13.2" x14ac:dyDescent="0.25"/>
  <cols>
    <col min="1" max="1" width="3.5546875" customWidth="1"/>
    <col min="2" max="2" width="83.5546875" customWidth="1"/>
    <col min="3" max="3" width="7.21875" style="5" bestFit="1" customWidth="1"/>
    <col min="4" max="4" width="29.88671875" customWidth="1"/>
  </cols>
  <sheetData>
    <row r="1" spans="1:4" ht="13.8" thickBot="1" x14ac:dyDescent="0.3">
      <c r="A1" s="42" t="s">
        <v>40</v>
      </c>
      <c r="B1" s="43"/>
      <c r="C1" s="44"/>
      <c r="D1" s="91"/>
    </row>
    <row r="2" spans="1:4" ht="13.8" thickBot="1" x14ac:dyDescent="0.3">
      <c r="A2" s="45" t="s">
        <v>41</v>
      </c>
      <c r="B2" s="46"/>
      <c r="C2" s="46"/>
      <c r="D2" s="47"/>
    </row>
    <row r="3" spans="1:4" ht="13.8" thickBot="1" x14ac:dyDescent="0.3">
      <c r="A3" s="48" t="s">
        <v>42</v>
      </c>
      <c r="B3" s="92"/>
      <c r="C3" s="49" t="s">
        <v>43</v>
      </c>
      <c r="D3" s="50" t="s">
        <v>44</v>
      </c>
    </row>
    <row r="4" spans="1:4" ht="13.8" thickBot="1" x14ac:dyDescent="0.3">
      <c r="A4" s="1" t="s">
        <v>6</v>
      </c>
      <c r="B4" s="77"/>
      <c r="C4" s="51"/>
      <c r="D4" s="78"/>
    </row>
    <row r="5" spans="1:4" ht="26.4" x14ac:dyDescent="0.25">
      <c r="A5" s="79">
        <v>1</v>
      </c>
      <c r="B5" s="52" t="s">
        <v>8</v>
      </c>
      <c r="C5" s="53"/>
      <c r="D5" s="54"/>
    </row>
    <row r="6" spans="1:4" ht="26.4" x14ac:dyDescent="0.25">
      <c r="A6" s="80">
        <v>2</v>
      </c>
      <c r="B6" s="55" t="s">
        <v>9</v>
      </c>
      <c r="C6" s="53"/>
      <c r="D6" s="56"/>
    </row>
    <row r="7" spans="1:4" ht="26.4" x14ac:dyDescent="0.25">
      <c r="A7" s="80">
        <v>3</v>
      </c>
      <c r="B7" s="57" t="s">
        <v>10</v>
      </c>
      <c r="C7" s="53"/>
      <c r="D7" s="56"/>
    </row>
    <row r="8" spans="1:4" ht="26.4" x14ac:dyDescent="0.25">
      <c r="A8" s="80">
        <v>4</v>
      </c>
      <c r="B8" s="58" t="s">
        <v>11</v>
      </c>
      <c r="C8" s="53"/>
      <c r="D8" s="56"/>
    </row>
    <row r="9" spans="1:4" ht="13.8" thickBot="1" x14ac:dyDescent="0.3">
      <c r="A9" s="81">
        <v>5</v>
      </c>
      <c r="B9" s="57" t="s">
        <v>12</v>
      </c>
      <c r="C9" s="53"/>
      <c r="D9" s="59"/>
    </row>
    <row r="10" spans="1:4" ht="14.4" thickBot="1" x14ac:dyDescent="0.35">
      <c r="A10" s="3" t="s">
        <v>13</v>
      </c>
      <c r="B10" s="82"/>
      <c r="C10" s="60"/>
      <c r="D10" s="61"/>
    </row>
    <row r="11" spans="1:4" x14ac:dyDescent="0.25">
      <c r="A11" s="83">
        <v>6</v>
      </c>
      <c r="B11" s="52" t="s">
        <v>14</v>
      </c>
      <c r="C11" s="62"/>
      <c r="D11" s="57"/>
    </row>
    <row r="12" spans="1:4" x14ac:dyDescent="0.25">
      <c r="A12" s="84">
        <v>7</v>
      </c>
      <c r="B12" s="54" t="s">
        <v>15</v>
      </c>
      <c r="C12" s="62"/>
      <c r="D12" s="57"/>
    </row>
    <row r="13" spans="1:4" x14ac:dyDescent="0.25">
      <c r="A13" s="84">
        <v>8</v>
      </c>
      <c r="B13" s="63" t="s">
        <v>16</v>
      </c>
      <c r="C13" s="62"/>
      <c r="D13" s="57"/>
    </row>
    <row r="14" spans="1:4" ht="13.8" thickBot="1" x14ac:dyDescent="0.3">
      <c r="A14" s="84">
        <v>9</v>
      </c>
      <c r="B14" s="63" t="s">
        <v>17</v>
      </c>
      <c r="C14" s="64"/>
      <c r="D14" s="65"/>
    </row>
    <row r="15" spans="1:4" ht="14.4" thickBot="1" x14ac:dyDescent="0.35">
      <c r="A15" s="4" t="s">
        <v>18</v>
      </c>
      <c r="B15" s="82"/>
      <c r="C15" s="66"/>
      <c r="D15" s="61"/>
    </row>
    <row r="16" spans="1:4" x14ac:dyDescent="0.25">
      <c r="A16" s="83">
        <v>10</v>
      </c>
      <c r="B16" s="67" t="s">
        <v>19</v>
      </c>
      <c r="C16" s="62"/>
      <c r="D16" s="57"/>
    </row>
    <row r="17" spans="1:4" x14ac:dyDescent="0.25">
      <c r="A17" s="83">
        <v>11</v>
      </c>
      <c r="B17" s="54" t="s">
        <v>47</v>
      </c>
      <c r="C17" s="62"/>
      <c r="D17" s="57"/>
    </row>
    <row r="18" spans="1:4" ht="26.4" x14ac:dyDescent="0.25">
      <c r="A18" s="83">
        <v>12</v>
      </c>
      <c r="B18" s="68" t="s">
        <v>48</v>
      </c>
      <c r="C18" s="62"/>
      <c r="D18" s="57"/>
    </row>
    <row r="19" spans="1:4" x14ac:dyDescent="0.25">
      <c r="A19" s="83">
        <v>13</v>
      </c>
      <c r="B19" s="54" t="s">
        <v>49</v>
      </c>
      <c r="C19" s="62"/>
      <c r="D19" s="57"/>
    </row>
    <row r="20" spans="1:4" ht="27" thickBot="1" x14ac:dyDescent="0.3">
      <c r="A20" s="84">
        <v>14</v>
      </c>
      <c r="B20" s="63" t="s">
        <v>20</v>
      </c>
      <c r="C20" s="62"/>
      <c r="D20" s="57"/>
    </row>
    <row r="21" spans="1:4" ht="15" customHeight="1" thickBot="1" x14ac:dyDescent="0.35">
      <c r="A21" s="4" t="s">
        <v>51</v>
      </c>
      <c r="B21" s="85"/>
      <c r="C21" s="70"/>
      <c r="D21" s="61"/>
    </row>
    <row r="22" spans="1:4" ht="26.4" x14ac:dyDescent="0.25">
      <c r="A22" s="83">
        <v>15</v>
      </c>
      <c r="B22" s="67" t="s">
        <v>22</v>
      </c>
      <c r="C22" s="62"/>
      <c r="D22" s="57"/>
    </row>
    <row r="23" spans="1:4" ht="26.4" x14ac:dyDescent="0.25">
      <c r="A23" s="84">
        <v>16</v>
      </c>
      <c r="B23" s="54" t="s">
        <v>23</v>
      </c>
      <c r="C23" s="62"/>
      <c r="D23" s="57"/>
    </row>
    <row r="24" spans="1:4" ht="26.4" x14ac:dyDescent="0.25">
      <c r="A24" s="84">
        <v>17</v>
      </c>
      <c r="B24" s="54" t="s">
        <v>24</v>
      </c>
      <c r="C24" s="62"/>
      <c r="D24" s="57"/>
    </row>
    <row r="25" spans="1:4" x14ac:dyDescent="0.25">
      <c r="A25" s="86">
        <v>18</v>
      </c>
      <c r="B25" s="71" t="s">
        <v>25</v>
      </c>
      <c r="C25" s="62"/>
      <c r="D25" s="57"/>
    </row>
    <row r="26" spans="1:4" x14ac:dyDescent="0.25">
      <c r="A26" s="86">
        <v>19</v>
      </c>
      <c r="B26" s="71" t="s">
        <v>26</v>
      </c>
      <c r="C26" s="62"/>
      <c r="D26" s="57"/>
    </row>
    <row r="27" spans="1:4" ht="13.8" thickBot="1" x14ac:dyDescent="0.3">
      <c r="A27" s="87">
        <v>20</v>
      </c>
      <c r="B27" s="54" t="s">
        <v>27</v>
      </c>
      <c r="C27" s="62"/>
      <c r="D27" s="57"/>
    </row>
    <row r="28" spans="1:4" ht="13.8" thickBot="1" x14ac:dyDescent="0.3">
      <c r="A28" s="6" t="s">
        <v>28</v>
      </c>
      <c r="B28" s="72"/>
      <c r="C28" s="60"/>
      <c r="D28" s="61"/>
    </row>
    <row r="29" spans="1:4" x14ac:dyDescent="0.25">
      <c r="A29" s="83">
        <v>21</v>
      </c>
      <c r="B29" s="67" t="s">
        <v>29</v>
      </c>
      <c r="C29" s="62"/>
      <c r="D29" s="57"/>
    </row>
    <row r="30" spans="1:4" x14ac:dyDescent="0.25">
      <c r="A30" s="83">
        <v>22</v>
      </c>
      <c r="B30" s="54" t="s">
        <v>30</v>
      </c>
      <c r="C30" s="62"/>
      <c r="D30" s="57"/>
    </row>
    <row r="31" spans="1:4" x14ac:dyDescent="0.25">
      <c r="A31" s="83">
        <v>23</v>
      </c>
      <c r="B31" s="54" t="s">
        <v>31</v>
      </c>
      <c r="C31" s="62"/>
      <c r="D31" s="57"/>
    </row>
    <row r="32" spans="1:4" ht="26.4" x14ac:dyDescent="0.25">
      <c r="A32" s="83">
        <v>24</v>
      </c>
      <c r="B32" s="54" t="s">
        <v>50</v>
      </c>
      <c r="C32" s="62"/>
      <c r="D32" s="57"/>
    </row>
    <row r="33" spans="1:4" ht="27" thickBot="1" x14ac:dyDescent="0.3">
      <c r="A33" s="84">
        <v>25</v>
      </c>
      <c r="B33" s="63" t="s">
        <v>32</v>
      </c>
      <c r="C33" s="62"/>
      <c r="D33" s="57"/>
    </row>
    <row r="34" spans="1:4" ht="13.8" thickBot="1" x14ac:dyDescent="0.3">
      <c r="A34" s="6" t="s">
        <v>45</v>
      </c>
      <c r="B34" s="74"/>
      <c r="C34" s="60"/>
      <c r="D34" s="61"/>
    </row>
    <row r="35" spans="1:4" x14ac:dyDescent="0.25">
      <c r="A35" s="83">
        <v>26</v>
      </c>
      <c r="B35" s="67" t="s">
        <v>34</v>
      </c>
      <c r="C35" s="62"/>
      <c r="D35" s="54"/>
    </row>
    <row r="36" spans="1:4" ht="26.4" x14ac:dyDescent="0.25">
      <c r="A36" s="83">
        <v>27</v>
      </c>
      <c r="B36" s="68" t="s">
        <v>35</v>
      </c>
      <c r="C36" s="64"/>
      <c r="D36" s="54"/>
    </row>
    <row r="37" spans="1:4" x14ac:dyDescent="0.25">
      <c r="A37" s="83">
        <v>28</v>
      </c>
      <c r="B37" s="75" t="s">
        <v>36</v>
      </c>
      <c r="C37" s="64"/>
      <c r="D37" s="57"/>
    </row>
    <row r="38" spans="1:4" x14ac:dyDescent="0.25">
      <c r="A38" s="88"/>
      <c r="B38" s="89" t="s">
        <v>54</v>
      </c>
      <c r="C38" s="76">
        <f>SUM(C5:C37)</f>
        <v>0</v>
      </c>
      <c r="D38" s="73"/>
    </row>
    <row r="39" spans="1:4" ht="13.8" thickBot="1" x14ac:dyDescent="0.3">
      <c r="A39" s="93"/>
      <c r="B39" s="90" t="s">
        <v>53</v>
      </c>
      <c r="C39" s="76"/>
      <c r="D39" s="73"/>
    </row>
    <row r="40" spans="1:4" ht="13.8" thickBot="1" x14ac:dyDescent="0.3">
      <c r="A40" s="93"/>
      <c r="B40" s="90" t="s">
        <v>52</v>
      </c>
      <c r="C40" s="115" t="e">
        <f>(C38/C39)</f>
        <v>#DIV/0!</v>
      </c>
      <c r="D40" s="69"/>
    </row>
    <row r="42" spans="1:4" ht="13.8" x14ac:dyDescent="0.25">
      <c r="A42" s="7"/>
      <c r="B42" s="8" t="s">
        <v>46</v>
      </c>
      <c r="C42" s="9"/>
      <c r="D42" s="10"/>
    </row>
    <row r="43" spans="1:4" ht="13.8" x14ac:dyDescent="0.25">
      <c r="A43" s="11"/>
      <c r="B43" s="12"/>
      <c r="C43" s="13"/>
      <c r="D43" s="13"/>
    </row>
    <row r="44" spans="1:4" ht="13.8" x14ac:dyDescent="0.25">
      <c r="A44" s="11"/>
      <c r="B44" s="12"/>
      <c r="C44" s="13"/>
      <c r="D44" s="13"/>
    </row>
    <row r="45" spans="1:4" ht="13.8" x14ac:dyDescent="0.25">
      <c r="A45" s="11"/>
      <c r="B45" s="14"/>
      <c r="C45" s="15"/>
      <c r="D45" s="15"/>
    </row>
  </sheetData>
  <sheetProtection selectLockedCells="1" selectUnlockedCells="1"/>
  <mergeCells count="2">
    <mergeCell ref="A1:B1"/>
    <mergeCell ref="A2:D2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7FDDA-FC66-4876-804F-7D55C6180269}">
  <dimension ref="A1:D45"/>
  <sheetViews>
    <sheetView topLeftCell="A8" zoomScaleNormal="100" workbookViewId="0">
      <selection activeCell="C40" sqref="C40"/>
    </sheetView>
  </sheetViews>
  <sheetFormatPr defaultRowHeight="13.2" x14ac:dyDescent="0.25"/>
  <cols>
    <col min="1" max="1" width="3.5546875" customWidth="1"/>
    <col min="2" max="2" width="83.5546875" customWidth="1"/>
    <col min="3" max="3" width="7.21875" style="5" bestFit="1" customWidth="1"/>
    <col min="4" max="4" width="29.88671875" customWidth="1"/>
  </cols>
  <sheetData>
    <row r="1" spans="1:4" ht="13.8" thickBot="1" x14ac:dyDescent="0.3">
      <c r="A1" s="42" t="s">
        <v>40</v>
      </c>
      <c r="B1" s="43"/>
      <c r="C1" s="44"/>
      <c r="D1" s="91"/>
    </row>
    <row r="2" spans="1:4" ht="13.8" thickBot="1" x14ac:dyDescent="0.3">
      <c r="A2" s="45" t="s">
        <v>41</v>
      </c>
      <c r="B2" s="46"/>
      <c r="C2" s="46"/>
      <c r="D2" s="47"/>
    </row>
    <row r="3" spans="1:4" ht="13.8" thickBot="1" x14ac:dyDescent="0.3">
      <c r="A3" s="48" t="s">
        <v>42</v>
      </c>
      <c r="B3" s="92"/>
      <c r="C3" s="49" t="s">
        <v>43</v>
      </c>
      <c r="D3" s="50" t="s">
        <v>44</v>
      </c>
    </row>
    <row r="4" spans="1:4" ht="13.8" thickBot="1" x14ac:dyDescent="0.3">
      <c r="A4" s="1" t="s">
        <v>6</v>
      </c>
      <c r="B4" s="77"/>
      <c r="C4" s="51"/>
      <c r="D4" s="78"/>
    </row>
    <row r="5" spans="1:4" ht="26.4" x14ac:dyDescent="0.25">
      <c r="A5" s="79">
        <v>1</v>
      </c>
      <c r="B5" s="52" t="s">
        <v>8</v>
      </c>
      <c r="C5" s="53"/>
      <c r="D5" s="54"/>
    </row>
    <row r="6" spans="1:4" ht="26.4" x14ac:dyDescent="0.25">
      <c r="A6" s="80">
        <v>2</v>
      </c>
      <c r="B6" s="55" t="s">
        <v>9</v>
      </c>
      <c r="C6" s="53"/>
      <c r="D6" s="56"/>
    </row>
    <row r="7" spans="1:4" ht="26.4" x14ac:dyDescent="0.25">
      <c r="A7" s="80">
        <v>3</v>
      </c>
      <c r="B7" s="57" t="s">
        <v>10</v>
      </c>
      <c r="C7" s="53"/>
      <c r="D7" s="56"/>
    </row>
    <row r="8" spans="1:4" ht="26.4" x14ac:dyDescent="0.25">
      <c r="A8" s="80">
        <v>4</v>
      </c>
      <c r="B8" s="58" t="s">
        <v>11</v>
      </c>
      <c r="C8" s="53"/>
      <c r="D8" s="56"/>
    </row>
    <row r="9" spans="1:4" ht="13.8" thickBot="1" x14ac:dyDescent="0.3">
      <c r="A9" s="81">
        <v>5</v>
      </c>
      <c r="B9" s="57" t="s">
        <v>12</v>
      </c>
      <c r="C9" s="53"/>
      <c r="D9" s="59"/>
    </row>
    <row r="10" spans="1:4" ht="14.4" thickBot="1" x14ac:dyDescent="0.35">
      <c r="A10" s="3" t="s">
        <v>13</v>
      </c>
      <c r="B10" s="82"/>
      <c r="C10" s="60"/>
      <c r="D10" s="61"/>
    </row>
    <row r="11" spans="1:4" x14ac:dyDescent="0.25">
      <c r="A11" s="83">
        <v>6</v>
      </c>
      <c r="B11" s="52" t="s">
        <v>14</v>
      </c>
      <c r="C11" s="62"/>
      <c r="D11" s="57"/>
    </row>
    <row r="12" spans="1:4" x14ac:dyDescent="0.25">
      <c r="A12" s="84">
        <v>7</v>
      </c>
      <c r="B12" s="54" t="s">
        <v>15</v>
      </c>
      <c r="C12" s="62"/>
      <c r="D12" s="57"/>
    </row>
    <row r="13" spans="1:4" x14ac:dyDescent="0.25">
      <c r="A13" s="84">
        <v>8</v>
      </c>
      <c r="B13" s="63" t="s">
        <v>16</v>
      </c>
      <c r="C13" s="62"/>
      <c r="D13" s="57"/>
    </row>
    <row r="14" spans="1:4" ht="13.8" thickBot="1" x14ac:dyDescent="0.3">
      <c r="A14" s="84">
        <v>9</v>
      </c>
      <c r="B14" s="63" t="s">
        <v>17</v>
      </c>
      <c r="C14" s="64"/>
      <c r="D14" s="65"/>
    </row>
    <row r="15" spans="1:4" ht="14.4" thickBot="1" x14ac:dyDescent="0.35">
      <c r="A15" s="4" t="s">
        <v>18</v>
      </c>
      <c r="B15" s="82"/>
      <c r="C15" s="66"/>
      <c r="D15" s="61"/>
    </row>
    <row r="16" spans="1:4" x14ac:dyDescent="0.25">
      <c r="A16" s="83">
        <v>10</v>
      </c>
      <c r="B16" s="67" t="s">
        <v>19</v>
      </c>
      <c r="C16" s="62"/>
      <c r="D16" s="57"/>
    </row>
    <row r="17" spans="1:4" x14ac:dyDescent="0.25">
      <c r="A17" s="83">
        <v>11</v>
      </c>
      <c r="B17" s="54" t="s">
        <v>47</v>
      </c>
      <c r="C17" s="62"/>
      <c r="D17" s="57"/>
    </row>
    <row r="18" spans="1:4" ht="26.4" x14ac:dyDescent="0.25">
      <c r="A18" s="83">
        <v>12</v>
      </c>
      <c r="B18" s="68" t="s">
        <v>48</v>
      </c>
      <c r="C18" s="62"/>
      <c r="D18" s="57"/>
    </row>
    <row r="19" spans="1:4" x14ac:dyDescent="0.25">
      <c r="A19" s="83">
        <v>13</v>
      </c>
      <c r="B19" s="54" t="s">
        <v>49</v>
      </c>
      <c r="C19" s="62"/>
      <c r="D19" s="57"/>
    </row>
    <row r="20" spans="1:4" ht="27" thickBot="1" x14ac:dyDescent="0.3">
      <c r="A20" s="84">
        <v>14</v>
      </c>
      <c r="B20" s="63" t="s">
        <v>20</v>
      </c>
      <c r="C20" s="62"/>
      <c r="D20" s="57"/>
    </row>
    <row r="21" spans="1:4" ht="15" customHeight="1" thickBot="1" x14ac:dyDescent="0.35">
      <c r="A21" s="4" t="s">
        <v>51</v>
      </c>
      <c r="B21" s="85"/>
      <c r="C21" s="70"/>
      <c r="D21" s="61"/>
    </row>
    <row r="22" spans="1:4" ht="26.4" x14ac:dyDescent="0.25">
      <c r="A22" s="83">
        <v>15</v>
      </c>
      <c r="B22" s="67" t="s">
        <v>22</v>
      </c>
      <c r="C22" s="62"/>
      <c r="D22" s="57"/>
    </row>
    <row r="23" spans="1:4" ht="26.4" x14ac:dyDescent="0.25">
      <c r="A23" s="84">
        <v>16</v>
      </c>
      <c r="B23" s="54" t="s">
        <v>23</v>
      </c>
      <c r="C23" s="62"/>
      <c r="D23" s="57"/>
    </row>
    <row r="24" spans="1:4" ht="26.4" x14ac:dyDescent="0.25">
      <c r="A24" s="84">
        <v>17</v>
      </c>
      <c r="B24" s="54" t="s">
        <v>24</v>
      </c>
      <c r="C24" s="62"/>
      <c r="D24" s="57"/>
    </row>
    <row r="25" spans="1:4" x14ac:dyDescent="0.25">
      <c r="A25" s="86">
        <v>18</v>
      </c>
      <c r="B25" s="71" t="s">
        <v>25</v>
      </c>
      <c r="C25" s="62"/>
      <c r="D25" s="57"/>
    </row>
    <row r="26" spans="1:4" x14ac:dyDescent="0.25">
      <c r="A26" s="86">
        <v>19</v>
      </c>
      <c r="B26" s="71" t="s">
        <v>26</v>
      </c>
      <c r="C26" s="62"/>
      <c r="D26" s="57"/>
    </row>
    <row r="27" spans="1:4" ht="13.8" thickBot="1" x14ac:dyDescent="0.3">
      <c r="A27" s="87">
        <v>20</v>
      </c>
      <c r="B27" s="54" t="s">
        <v>27</v>
      </c>
      <c r="C27" s="62"/>
      <c r="D27" s="57"/>
    </row>
    <row r="28" spans="1:4" ht="13.8" thickBot="1" x14ac:dyDescent="0.3">
      <c r="A28" s="6" t="s">
        <v>28</v>
      </c>
      <c r="B28" s="72"/>
      <c r="C28" s="60"/>
      <c r="D28" s="61"/>
    </row>
    <row r="29" spans="1:4" x14ac:dyDescent="0.25">
      <c r="A29" s="83">
        <v>21</v>
      </c>
      <c r="B29" s="67" t="s">
        <v>29</v>
      </c>
      <c r="C29" s="62"/>
      <c r="D29" s="57"/>
    </row>
    <row r="30" spans="1:4" x14ac:dyDescent="0.25">
      <c r="A30" s="83">
        <v>22</v>
      </c>
      <c r="B30" s="54" t="s">
        <v>30</v>
      </c>
      <c r="C30" s="62"/>
      <c r="D30" s="57"/>
    </row>
    <row r="31" spans="1:4" x14ac:dyDescent="0.25">
      <c r="A31" s="83">
        <v>23</v>
      </c>
      <c r="B31" s="54" t="s">
        <v>31</v>
      </c>
      <c r="C31" s="62"/>
      <c r="D31" s="57"/>
    </row>
    <row r="32" spans="1:4" ht="26.4" x14ac:dyDescent="0.25">
      <c r="A32" s="83">
        <v>24</v>
      </c>
      <c r="B32" s="54" t="s">
        <v>50</v>
      </c>
      <c r="C32" s="62"/>
      <c r="D32" s="57"/>
    </row>
    <row r="33" spans="1:4" ht="27" thickBot="1" x14ac:dyDescent="0.3">
      <c r="A33" s="84">
        <v>25</v>
      </c>
      <c r="B33" s="63" t="s">
        <v>32</v>
      </c>
      <c r="C33" s="62"/>
      <c r="D33" s="57"/>
    </row>
    <row r="34" spans="1:4" ht="13.8" thickBot="1" x14ac:dyDescent="0.3">
      <c r="A34" s="6" t="s">
        <v>45</v>
      </c>
      <c r="B34" s="74"/>
      <c r="C34" s="60"/>
      <c r="D34" s="61"/>
    </row>
    <row r="35" spans="1:4" x14ac:dyDescent="0.25">
      <c r="A35" s="83">
        <v>26</v>
      </c>
      <c r="B35" s="67" t="s">
        <v>34</v>
      </c>
      <c r="C35" s="62"/>
      <c r="D35" s="54"/>
    </row>
    <row r="36" spans="1:4" ht="26.4" x14ac:dyDescent="0.25">
      <c r="A36" s="83">
        <v>27</v>
      </c>
      <c r="B36" s="68" t="s">
        <v>35</v>
      </c>
      <c r="C36" s="64"/>
      <c r="D36" s="54"/>
    </row>
    <row r="37" spans="1:4" x14ac:dyDescent="0.25">
      <c r="A37" s="83">
        <v>28</v>
      </c>
      <c r="B37" s="75" t="s">
        <v>36</v>
      </c>
      <c r="C37" s="64"/>
      <c r="D37" s="57"/>
    </row>
    <row r="38" spans="1:4" x14ac:dyDescent="0.25">
      <c r="A38" s="88"/>
      <c r="B38" s="89" t="s">
        <v>54</v>
      </c>
      <c r="C38" s="76">
        <f>SUM(C5:C37)</f>
        <v>0</v>
      </c>
      <c r="D38" s="73"/>
    </row>
    <row r="39" spans="1:4" ht="13.8" thickBot="1" x14ac:dyDescent="0.3">
      <c r="A39" s="93"/>
      <c r="B39" s="90" t="s">
        <v>53</v>
      </c>
      <c r="C39" s="76"/>
      <c r="D39" s="73"/>
    </row>
    <row r="40" spans="1:4" ht="13.8" thickBot="1" x14ac:dyDescent="0.3">
      <c r="A40" s="93"/>
      <c r="B40" s="90" t="s">
        <v>52</v>
      </c>
      <c r="C40" s="115" t="e">
        <f>(C38/C39)</f>
        <v>#DIV/0!</v>
      </c>
      <c r="D40" s="69"/>
    </row>
    <row r="42" spans="1:4" ht="13.8" x14ac:dyDescent="0.25">
      <c r="A42" s="7"/>
      <c r="B42" s="8" t="s">
        <v>46</v>
      </c>
      <c r="C42" s="9"/>
      <c r="D42" s="10"/>
    </row>
    <row r="43" spans="1:4" ht="13.8" x14ac:dyDescent="0.25">
      <c r="A43" s="11"/>
      <c r="B43" s="12"/>
      <c r="C43" s="13"/>
      <c r="D43" s="13"/>
    </row>
    <row r="44" spans="1:4" ht="13.8" x14ac:dyDescent="0.25">
      <c r="A44" s="11"/>
      <c r="B44" s="12"/>
      <c r="C44" s="13"/>
      <c r="D44" s="13"/>
    </row>
    <row r="45" spans="1:4" ht="13.8" x14ac:dyDescent="0.25">
      <c r="A45" s="11"/>
      <c r="B45" s="14"/>
      <c r="C45" s="15"/>
      <c r="D45" s="15"/>
    </row>
  </sheetData>
  <sheetProtection selectLockedCells="1" selectUnlockedCells="1"/>
  <mergeCells count="2">
    <mergeCell ref="A1:B1"/>
    <mergeCell ref="A2:D2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68E97-92F6-49B0-AC02-ECDDB1D78D2C}">
  <dimension ref="A1:D45"/>
  <sheetViews>
    <sheetView topLeftCell="A17" zoomScaleNormal="100" workbookViewId="0">
      <selection activeCell="C40" sqref="C40"/>
    </sheetView>
  </sheetViews>
  <sheetFormatPr defaultRowHeight="13.2" x14ac:dyDescent="0.25"/>
  <cols>
    <col min="1" max="1" width="3.5546875" customWidth="1"/>
    <col min="2" max="2" width="83.5546875" customWidth="1"/>
    <col min="3" max="3" width="7.21875" style="5" bestFit="1" customWidth="1"/>
    <col min="4" max="4" width="29.88671875" customWidth="1"/>
  </cols>
  <sheetData>
    <row r="1" spans="1:4" ht="13.8" thickBot="1" x14ac:dyDescent="0.3">
      <c r="A1" s="42" t="s">
        <v>40</v>
      </c>
      <c r="B1" s="43"/>
      <c r="C1" s="44"/>
      <c r="D1" s="91"/>
    </row>
    <row r="2" spans="1:4" ht="13.8" thickBot="1" x14ac:dyDescent="0.3">
      <c r="A2" s="45" t="s">
        <v>41</v>
      </c>
      <c r="B2" s="46"/>
      <c r="C2" s="46"/>
      <c r="D2" s="47"/>
    </row>
    <row r="3" spans="1:4" ht="13.8" thickBot="1" x14ac:dyDescent="0.3">
      <c r="A3" s="48" t="s">
        <v>42</v>
      </c>
      <c r="B3" s="92"/>
      <c r="C3" s="49" t="s">
        <v>43</v>
      </c>
      <c r="D3" s="50" t="s">
        <v>44</v>
      </c>
    </row>
    <row r="4" spans="1:4" ht="13.8" thickBot="1" x14ac:dyDescent="0.3">
      <c r="A4" s="1" t="s">
        <v>6</v>
      </c>
      <c r="B4" s="77"/>
      <c r="C4" s="51"/>
      <c r="D4" s="78"/>
    </row>
    <row r="5" spans="1:4" ht="26.4" x14ac:dyDescent="0.25">
      <c r="A5" s="79">
        <v>1</v>
      </c>
      <c r="B5" s="52" t="s">
        <v>8</v>
      </c>
      <c r="C5" s="53"/>
      <c r="D5" s="54"/>
    </row>
    <row r="6" spans="1:4" ht="26.4" x14ac:dyDescent="0.25">
      <c r="A6" s="80">
        <v>2</v>
      </c>
      <c r="B6" s="55" t="s">
        <v>9</v>
      </c>
      <c r="C6" s="53"/>
      <c r="D6" s="56"/>
    </row>
    <row r="7" spans="1:4" ht="26.4" x14ac:dyDescent="0.25">
      <c r="A7" s="80">
        <v>3</v>
      </c>
      <c r="B7" s="57" t="s">
        <v>10</v>
      </c>
      <c r="C7" s="53"/>
      <c r="D7" s="56"/>
    </row>
    <row r="8" spans="1:4" ht="26.4" x14ac:dyDescent="0.25">
      <c r="A8" s="80">
        <v>4</v>
      </c>
      <c r="B8" s="58" t="s">
        <v>11</v>
      </c>
      <c r="C8" s="53"/>
      <c r="D8" s="56"/>
    </row>
    <row r="9" spans="1:4" ht="13.8" thickBot="1" x14ac:dyDescent="0.3">
      <c r="A9" s="81">
        <v>5</v>
      </c>
      <c r="B9" s="57" t="s">
        <v>12</v>
      </c>
      <c r="C9" s="53"/>
      <c r="D9" s="59"/>
    </row>
    <row r="10" spans="1:4" ht="14.4" thickBot="1" x14ac:dyDescent="0.35">
      <c r="A10" s="3" t="s">
        <v>13</v>
      </c>
      <c r="B10" s="82"/>
      <c r="C10" s="60"/>
      <c r="D10" s="61"/>
    </row>
    <row r="11" spans="1:4" x14ac:dyDescent="0.25">
      <c r="A11" s="83">
        <v>6</v>
      </c>
      <c r="B11" s="52" t="s">
        <v>14</v>
      </c>
      <c r="C11" s="62"/>
      <c r="D11" s="57"/>
    </row>
    <row r="12" spans="1:4" x14ac:dyDescent="0.25">
      <c r="A12" s="84">
        <v>7</v>
      </c>
      <c r="B12" s="54" t="s">
        <v>15</v>
      </c>
      <c r="C12" s="62"/>
      <c r="D12" s="57"/>
    </row>
    <row r="13" spans="1:4" x14ac:dyDescent="0.25">
      <c r="A13" s="84">
        <v>8</v>
      </c>
      <c r="B13" s="63" t="s">
        <v>16</v>
      </c>
      <c r="C13" s="62"/>
      <c r="D13" s="57"/>
    </row>
    <row r="14" spans="1:4" ht="13.8" thickBot="1" x14ac:dyDescent="0.3">
      <c r="A14" s="84">
        <v>9</v>
      </c>
      <c r="B14" s="63" t="s">
        <v>17</v>
      </c>
      <c r="C14" s="64"/>
      <c r="D14" s="65"/>
    </row>
    <row r="15" spans="1:4" ht="14.4" thickBot="1" x14ac:dyDescent="0.35">
      <c r="A15" s="4" t="s">
        <v>18</v>
      </c>
      <c r="B15" s="82"/>
      <c r="C15" s="66"/>
      <c r="D15" s="61"/>
    </row>
    <row r="16" spans="1:4" x14ac:dyDescent="0.25">
      <c r="A16" s="83">
        <v>10</v>
      </c>
      <c r="B16" s="67" t="s">
        <v>19</v>
      </c>
      <c r="C16" s="62"/>
      <c r="D16" s="57"/>
    </row>
    <row r="17" spans="1:4" x14ac:dyDescent="0.25">
      <c r="A17" s="83">
        <v>11</v>
      </c>
      <c r="B17" s="54" t="s">
        <v>47</v>
      </c>
      <c r="C17" s="62"/>
      <c r="D17" s="57"/>
    </row>
    <row r="18" spans="1:4" ht="26.4" x14ac:dyDescent="0.25">
      <c r="A18" s="83">
        <v>12</v>
      </c>
      <c r="B18" s="68" t="s">
        <v>48</v>
      </c>
      <c r="C18" s="62"/>
      <c r="D18" s="57"/>
    </row>
    <row r="19" spans="1:4" x14ac:dyDescent="0.25">
      <c r="A19" s="83">
        <v>13</v>
      </c>
      <c r="B19" s="54" t="s">
        <v>49</v>
      </c>
      <c r="C19" s="62"/>
      <c r="D19" s="57"/>
    </row>
    <row r="20" spans="1:4" ht="27" thickBot="1" x14ac:dyDescent="0.3">
      <c r="A20" s="84">
        <v>14</v>
      </c>
      <c r="B20" s="63" t="s">
        <v>20</v>
      </c>
      <c r="C20" s="62"/>
      <c r="D20" s="57"/>
    </row>
    <row r="21" spans="1:4" ht="15" customHeight="1" thickBot="1" x14ac:dyDescent="0.35">
      <c r="A21" s="4" t="s">
        <v>51</v>
      </c>
      <c r="B21" s="85"/>
      <c r="C21" s="70"/>
      <c r="D21" s="61"/>
    </row>
    <row r="22" spans="1:4" ht="26.4" x14ac:dyDescent="0.25">
      <c r="A22" s="83">
        <v>15</v>
      </c>
      <c r="B22" s="67" t="s">
        <v>22</v>
      </c>
      <c r="C22" s="62"/>
      <c r="D22" s="57"/>
    </row>
    <row r="23" spans="1:4" ht="26.4" x14ac:dyDescent="0.25">
      <c r="A23" s="84">
        <v>16</v>
      </c>
      <c r="B23" s="54" t="s">
        <v>23</v>
      </c>
      <c r="C23" s="62"/>
      <c r="D23" s="57"/>
    </row>
    <row r="24" spans="1:4" ht="26.4" x14ac:dyDescent="0.25">
      <c r="A24" s="84">
        <v>17</v>
      </c>
      <c r="B24" s="54" t="s">
        <v>24</v>
      </c>
      <c r="C24" s="62"/>
      <c r="D24" s="57"/>
    </row>
    <row r="25" spans="1:4" x14ac:dyDescent="0.25">
      <c r="A25" s="86">
        <v>18</v>
      </c>
      <c r="B25" s="71" t="s">
        <v>25</v>
      </c>
      <c r="C25" s="62"/>
      <c r="D25" s="57"/>
    </row>
    <row r="26" spans="1:4" x14ac:dyDescent="0.25">
      <c r="A26" s="86">
        <v>19</v>
      </c>
      <c r="B26" s="71" t="s">
        <v>26</v>
      </c>
      <c r="C26" s="62"/>
      <c r="D26" s="57"/>
    </row>
    <row r="27" spans="1:4" ht="13.8" thickBot="1" x14ac:dyDescent="0.3">
      <c r="A27" s="87">
        <v>20</v>
      </c>
      <c r="B27" s="54" t="s">
        <v>27</v>
      </c>
      <c r="C27" s="62"/>
      <c r="D27" s="57"/>
    </row>
    <row r="28" spans="1:4" ht="13.8" thickBot="1" x14ac:dyDescent="0.3">
      <c r="A28" s="6" t="s">
        <v>28</v>
      </c>
      <c r="B28" s="72"/>
      <c r="C28" s="60"/>
      <c r="D28" s="61"/>
    </row>
    <row r="29" spans="1:4" x14ac:dyDescent="0.25">
      <c r="A29" s="83">
        <v>21</v>
      </c>
      <c r="B29" s="67" t="s">
        <v>29</v>
      </c>
      <c r="C29" s="62"/>
      <c r="D29" s="57"/>
    </row>
    <row r="30" spans="1:4" x14ac:dyDescent="0.25">
      <c r="A30" s="83">
        <v>22</v>
      </c>
      <c r="B30" s="54" t="s">
        <v>30</v>
      </c>
      <c r="C30" s="62"/>
      <c r="D30" s="57"/>
    </row>
    <row r="31" spans="1:4" x14ac:dyDescent="0.25">
      <c r="A31" s="83">
        <v>23</v>
      </c>
      <c r="B31" s="54" t="s">
        <v>31</v>
      </c>
      <c r="C31" s="62"/>
      <c r="D31" s="57"/>
    </row>
    <row r="32" spans="1:4" ht="26.4" x14ac:dyDescent="0.25">
      <c r="A32" s="83">
        <v>24</v>
      </c>
      <c r="B32" s="54" t="s">
        <v>50</v>
      </c>
      <c r="C32" s="62"/>
      <c r="D32" s="57"/>
    </row>
    <row r="33" spans="1:4" ht="27" thickBot="1" x14ac:dyDescent="0.3">
      <c r="A33" s="84">
        <v>25</v>
      </c>
      <c r="B33" s="63" t="s">
        <v>32</v>
      </c>
      <c r="C33" s="62"/>
      <c r="D33" s="57"/>
    </row>
    <row r="34" spans="1:4" ht="13.8" thickBot="1" x14ac:dyDescent="0.3">
      <c r="A34" s="6" t="s">
        <v>45</v>
      </c>
      <c r="B34" s="74"/>
      <c r="C34" s="60"/>
      <c r="D34" s="61"/>
    </row>
    <row r="35" spans="1:4" x14ac:dyDescent="0.25">
      <c r="A35" s="83">
        <v>26</v>
      </c>
      <c r="B35" s="67" t="s">
        <v>34</v>
      </c>
      <c r="C35" s="62"/>
      <c r="D35" s="54"/>
    </row>
    <row r="36" spans="1:4" ht="26.4" x14ac:dyDescent="0.25">
      <c r="A36" s="83">
        <v>27</v>
      </c>
      <c r="B36" s="68" t="s">
        <v>35</v>
      </c>
      <c r="C36" s="64"/>
      <c r="D36" s="54"/>
    </row>
    <row r="37" spans="1:4" x14ac:dyDescent="0.25">
      <c r="A37" s="83">
        <v>28</v>
      </c>
      <c r="B37" s="75" t="s">
        <v>36</v>
      </c>
      <c r="C37" s="64"/>
      <c r="D37" s="57"/>
    </row>
    <row r="38" spans="1:4" x14ac:dyDescent="0.25">
      <c r="A38" s="88"/>
      <c r="B38" s="89" t="s">
        <v>54</v>
      </c>
      <c r="C38" s="76">
        <f>SUM(C5:C37)</f>
        <v>0</v>
      </c>
      <c r="D38" s="73"/>
    </row>
    <row r="39" spans="1:4" ht="13.8" thickBot="1" x14ac:dyDescent="0.3">
      <c r="A39" s="93"/>
      <c r="B39" s="90" t="s">
        <v>53</v>
      </c>
      <c r="C39" s="76"/>
      <c r="D39" s="73"/>
    </row>
    <row r="40" spans="1:4" ht="13.8" thickBot="1" x14ac:dyDescent="0.3">
      <c r="A40" s="93"/>
      <c r="B40" s="90" t="s">
        <v>52</v>
      </c>
      <c r="C40" s="115" t="e">
        <f>(C38/C39)</f>
        <v>#DIV/0!</v>
      </c>
      <c r="D40" s="69"/>
    </row>
    <row r="42" spans="1:4" ht="13.8" x14ac:dyDescent="0.25">
      <c r="A42" s="7"/>
      <c r="B42" s="8" t="s">
        <v>46</v>
      </c>
      <c r="C42" s="9"/>
      <c r="D42" s="10"/>
    </row>
    <row r="43" spans="1:4" ht="13.8" x14ac:dyDescent="0.25">
      <c r="A43" s="11"/>
      <c r="B43" s="12"/>
      <c r="C43" s="13"/>
      <c r="D43" s="13"/>
    </row>
    <row r="44" spans="1:4" ht="13.8" x14ac:dyDescent="0.25">
      <c r="A44" s="11"/>
      <c r="B44" s="12"/>
      <c r="C44" s="13"/>
      <c r="D44" s="13"/>
    </row>
    <row r="45" spans="1:4" ht="13.8" x14ac:dyDescent="0.25">
      <c r="A45" s="11"/>
      <c r="B45" s="14"/>
      <c r="C45" s="15"/>
      <c r="D45" s="15"/>
    </row>
  </sheetData>
  <sheetProtection selectLockedCells="1" selectUnlockedCells="1"/>
  <mergeCells count="2">
    <mergeCell ref="A1:B1"/>
    <mergeCell ref="A2:D2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D531A-A1E1-4F78-A701-9079EB01B717}">
  <dimension ref="A1:D45"/>
  <sheetViews>
    <sheetView topLeftCell="A17" zoomScaleNormal="100" workbookViewId="0">
      <selection activeCell="C40" sqref="C40"/>
    </sheetView>
  </sheetViews>
  <sheetFormatPr defaultRowHeight="13.2" x14ac:dyDescent="0.25"/>
  <cols>
    <col min="1" max="1" width="3.5546875" customWidth="1"/>
    <col min="2" max="2" width="83.5546875" customWidth="1"/>
    <col min="3" max="3" width="7.21875" style="5" bestFit="1" customWidth="1"/>
    <col min="4" max="4" width="29.88671875" customWidth="1"/>
  </cols>
  <sheetData>
    <row r="1" spans="1:4" ht="13.8" thickBot="1" x14ac:dyDescent="0.3">
      <c r="A1" s="42" t="s">
        <v>40</v>
      </c>
      <c r="B1" s="43"/>
      <c r="C1" s="44"/>
      <c r="D1" s="91"/>
    </row>
    <row r="2" spans="1:4" ht="13.8" thickBot="1" x14ac:dyDescent="0.3">
      <c r="A2" s="45" t="s">
        <v>41</v>
      </c>
      <c r="B2" s="46"/>
      <c r="C2" s="46"/>
      <c r="D2" s="47"/>
    </row>
    <row r="3" spans="1:4" ht="13.8" thickBot="1" x14ac:dyDescent="0.3">
      <c r="A3" s="48" t="s">
        <v>42</v>
      </c>
      <c r="B3" s="92"/>
      <c r="C3" s="49" t="s">
        <v>43</v>
      </c>
      <c r="D3" s="50" t="s">
        <v>44</v>
      </c>
    </row>
    <row r="4" spans="1:4" ht="13.8" thickBot="1" x14ac:dyDescent="0.3">
      <c r="A4" s="1" t="s">
        <v>6</v>
      </c>
      <c r="B4" s="77"/>
      <c r="C4" s="51"/>
      <c r="D4" s="78"/>
    </row>
    <row r="5" spans="1:4" ht="26.4" x14ac:dyDescent="0.25">
      <c r="A5" s="79">
        <v>1</v>
      </c>
      <c r="B5" s="52" t="s">
        <v>8</v>
      </c>
      <c r="C5" s="53"/>
      <c r="D5" s="54"/>
    </row>
    <row r="6" spans="1:4" ht="26.4" x14ac:dyDescent="0.25">
      <c r="A6" s="80">
        <v>2</v>
      </c>
      <c r="B6" s="55" t="s">
        <v>9</v>
      </c>
      <c r="C6" s="53"/>
      <c r="D6" s="56"/>
    </row>
    <row r="7" spans="1:4" ht="26.4" x14ac:dyDescent="0.25">
      <c r="A7" s="80">
        <v>3</v>
      </c>
      <c r="B7" s="57" t="s">
        <v>10</v>
      </c>
      <c r="C7" s="53"/>
      <c r="D7" s="56"/>
    </row>
    <row r="8" spans="1:4" ht="26.4" x14ac:dyDescent="0.25">
      <c r="A8" s="80">
        <v>4</v>
      </c>
      <c r="B8" s="58" t="s">
        <v>11</v>
      </c>
      <c r="C8" s="53"/>
      <c r="D8" s="56"/>
    </row>
    <row r="9" spans="1:4" ht="13.8" thickBot="1" x14ac:dyDescent="0.3">
      <c r="A9" s="81">
        <v>5</v>
      </c>
      <c r="B9" s="57" t="s">
        <v>12</v>
      </c>
      <c r="C9" s="53"/>
      <c r="D9" s="59"/>
    </row>
    <row r="10" spans="1:4" ht="14.4" thickBot="1" x14ac:dyDescent="0.35">
      <c r="A10" s="3" t="s">
        <v>13</v>
      </c>
      <c r="B10" s="82"/>
      <c r="C10" s="60"/>
      <c r="D10" s="61"/>
    </row>
    <row r="11" spans="1:4" x14ac:dyDescent="0.25">
      <c r="A11" s="83">
        <v>6</v>
      </c>
      <c r="B11" s="52" t="s">
        <v>14</v>
      </c>
      <c r="C11" s="62"/>
      <c r="D11" s="57"/>
    </row>
    <row r="12" spans="1:4" x14ac:dyDescent="0.25">
      <c r="A12" s="84">
        <v>7</v>
      </c>
      <c r="B12" s="54" t="s">
        <v>15</v>
      </c>
      <c r="C12" s="62"/>
      <c r="D12" s="57"/>
    </row>
    <row r="13" spans="1:4" x14ac:dyDescent="0.25">
      <c r="A13" s="84">
        <v>8</v>
      </c>
      <c r="B13" s="63" t="s">
        <v>16</v>
      </c>
      <c r="C13" s="62"/>
      <c r="D13" s="57"/>
    </row>
    <row r="14" spans="1:4" ht="13.8" thickBot="1" x14ac:dyDescent="0.3">
      <c r="A14" s="84">
        <v>9</v>
      </c>
      <c r="B14" s="63" t="s">
        <v>17</v>
      </c>
      <c r="C14" s="64"/>
      <c r="D14" s="65"/>
    </row>
    <row r="15" spans="1:4" ht="14.4" thickBot="1" x14ac:dyDescent="0.35">
      <c r="A15" s="4" t="s">
        <v>18</v>
      </c>
      <c r="B15" s="82"/>
      <c r="C15" s="66"/>
      <c r="D15" s="61"/>
    </row>
    <row r="16" spans="1:4" x14ac:dyDescent="0.25">
      <c r="A16" s="83">
        <v>10</v>
      </c>
      <c r="B16" s="67" t="s">
        <v>19</v>
      </c>
      <c r="C16" s="62"/>
      <c r="D16" s="57"/>
    </row>
    <row r="17" spans="1:4" x14ac:dyDescent="0.25">
      <c r="A17" s="83">
        <v>11</v>
      </c>
      <c r="B17" s="54" t="s">
        <v>47</v>
      </c>
      <c r="C17" s="62"/>
      <c r="D17" s="57"/>
    </row>
    <row r="18" spans="1:4" ht="26.4" x14ac:dyDescent="0.25">
      <c r="A18" s="83">
        <v>12</v>
      </c>
      <c r="B18" s="68" t="s">
        <v>48</v>
      </c>
      <c r="C18" s="62"/>
      <c r="D18" s="57"/>
    </row>
    <row r="19" spans="1:4" x14ac:dyDescent="0.25">
      <c r="A19" s="83">
        <v>13</v>
      </c>
      <c r="B19" s="54" t="s">
        <v>49</v>
      </c>
      <c r="C19" s="62"/>
      <c r="D19" s="57"/>
    </row>
    <row r="20" spans="1:4" ht="27" thickBot="1" x14ac:dyDescent="0.3">
      <c r="A20" s="84">
        <v>14</v>
      </c>
      <c r="B20" s="63" t="s">
        <v>20</v>
      </c>
      <c r="C20" s="62"/>
      <c r="D20" s="57"/>
    </row>
    <row r="21" spans="1:4" ht="15" customHeight="1" thickBot="1" x14ac:dyDescent="0.35">
      <c r="A21" s="4" t="s">
        <v>51</v>
      </c>
      <c r="B21" s="85"/>
      <c r="C21" s="70"/>
      <c r="D21" s="61"/>
    </row>
    <row r="22" spans="1:4" ht="26.4" x14ac:dyDescent="0.25">
      <c r="A22" s="83">
        <v>15</v>
      </c>
      <c r="B22" s="67" t="s">
        <v>22</v>
      </c>
      <c r="C22" s="62"/>
      <c r="D22" s="57"/>
    </row>
    <row r="23" spans="1:4" ht="26.4" x14ac:dyDescent="0.25">
      <c r="A23" s="84">
        <v>16</v>
      </c>
      <c r="B23" s="54" t="s">
        <v>23</v>
      </c>
      <c r="C23" s="62"/>
      <c r="D23" s="57"/>
    </row>
    <row r="24" spans="1:4" ht="26.4" x14ac:dyDescent="0.25">
      <c r="A24" s="84">
        <v>17</v>
      </c>
      <c r="B24" s="54" t="s">
        <v>24</v>
      </c>
      <c r="C24" s="62"/>
      <c r="D24" s="57"/>
    </row>
    <row r="25" spans="1:4" x14ac:dyDescent="0.25">
      <c r="A25" s="86">
        <v>18</v>
      </c>
      <c r="B25" s="71" t="s">
        <v>25</v>
      </c>
      <c r="C25" s="62"/>
      <c r="D25" s="57"/>
    </row>
    <row r="26" spans="1:4" x14ac:dyDescent="0.25">
      <c r="A26" s="86">
        <v>19</v>
      </c>
      <c r="B26" s="71" t="s">
        <v>26</v>
      </c>
      <c r="C26" s="62"/>
      <c r="D26" s="57"/>
    </row>
    <row r="27" spans="1:4" ht="13.8" thickBot="1" x14ac:dyDescent="0.3">
      <c r="A27" s="87">
        <v>20</v>
      </c>
      <c r="B27" s="54" t="s">
        <v>27</v>
      </c>
      <c r="C27" s="62"/>
      <c r="D27" s="57"/>
    </row>
    <row r="28" spans="1:4" ht="13.8" thickBot="1" x14ac:dyDescent="0.3">
      <c r="A28" s="6" t="s">
        <v>28</v>
      </c>
      <c r="B28" s="72"/>
      <c r="C28" s="60"/>
      <c r="D28" s="61"/>
    </row>
    <row r="29" spans="1:4" x14ac:dyDescent="0.25">
      <c r="A29" s="83">
        <v>21</v>
      </c>
      <c r="B29" s="67" t="s">
        <v>29</v>
      </c>
      <c r="C29" s="62"/>
      <c r="D29" s="57"/>
    </row>
    <row r="30" spans="1:4" x14ac:dyDescent="0.25">
      <c r="A30" s="83">
        <v>22</v>
      </c>
      <c r="B30" s="54" t="s">
        <v>30</v>
      </c>
      <c r="C30" s="62"/>
      <c r="D30" s="57"/>
    </row>
    <row r="31" spans="1:4" x14ac:dyDescent="0.25">
      <c r="A31" s="83">
        <v>23</v>
      </c>
      <c r="B31" s="54" t="s">
        <v>31</v>
      </c>
      <c r="C31" s="62"/>
      <c r="D31" s="57"/>
    </row>
    <row r="32" spans="1:4" ht="26.4" x14ac:dyDescent="0.25">
      <c r="A32" s="83">
        <v>24</v>
      </c>
      <c r="B32" s="54" t="s">
        <v>50</v>
      </c>
      <c r="C32" s="62"/>
      <c r="D32" s="57"/>
    </row>
    <row r="33" spans="1:4" ht="27" thickBot="1" x14ac:dyDescent="0.3">
      <c r="A33" s="84">
        <v>25</v>
      </c>
      <c r="B33" s="63" t="s">
        <v>32</v>
      </c>
      <c r="C33" s="62"/>
      <c r="D33" s="57"/>
    </row>
    <row r="34" spans="1:4" ht="13.8" thickBot="1" x14ac:dyDescent="0.3">
      <c r="A34" s="6" t="s">
        <v>45</v>
      </c>
      <c r="B34" s="74"/>
      <c r="C34" s="60"/>
      <c r="D34" s="61"/>
    </row>
    <row r="35" spans="1:4" x14ac:dyDescent="0.25">
      <c r="A35" s="83">
        <v>26</v>
      </c>
      <c r="B35" s="67" t="s">
        <v>34</v>
      </c>
      <c r="C35" s="62"/>
      <c r="D35" s="54"/>
    </row>
    <row r="36" spans="1:4" ht="26.4" x14ac:dyDescent="0.25">
      <c r="A36" s="83">
        <v>27</v>
      </c>
      <c r="B36" s="68" t="s">
        <v>35</v>
      </c>
      <c r="C36" s="64"/>
      <c r="D36" s="54"/>
    </row>
    <row r="37" spans="1:4" x14ac:dyDescent="0.25">
      <c r="A37" s="83">
        <v>28</v>
      </c>
      <c r="B37" s="75" t="s">
        <v>36</v>
      </c>
      <c r="C37" s="64"/>
      <c r="D37" s="57"/>
    </row>
    <row r="38" spans="1:4" x14ac:dyDescent="0.25">
      <c r="A38" s="88"/>
      <c r="B38" s="89" t="s">
        <v>54</v>
      </c>
      <c r="C38" s="76">
        <f>SUM(C5:C37)</f>
        <v>0</v>
      </c>
      <c r="D38" s="73"/>
    </row>
    <row r="39" spans="1:4" ht="13.8" thickBot="1" x14ac:dyDescent="0.3">
      <c r="A39" s="93"/>
      <c r="B39" s="90" t="s">
        <v>53</v>
      </c>
      <c r="C39" s="76"/>
      <c r="D39" s="73"/>
    </row>
    <row r="40" spans="1:4" ht="13.8" thickBot="1" x14ac:dyDescent="0.3">
      <c r="A40" s="93"/>
      <c r="B40" s="90" t="s">
        <v>52</v>
      </c>
      <c r="C40" s="115" t="e">
        <f>(C38/C39)</f>
        <v>#DIV/0!</v>
      </c>
      <c r="D40" s="69"/>
    </row>
    <row r="42" spans="1:4" ht="13.8" x14ac:dyDescent="0.25">
      <c r="A42" s="7"/>
      <c r="B42" s="8" t="s">
        <v>46</v>
      </c>
      <c r="C42" s="9"/>
      <c r="D42" s="10"/>
    </row>
    <row r="43" spans="1:4" ht="13.8" x14ac:dyDescent="0.25">
      <c r="A43" s="11"/>
      <c r="B43" s="12"/>
      <c r="C43" s="13"/>
      <c r="D43" s="13"/>
    </row>
    <row r="44" spans="1:4" ht="13.8" x14ac:dyDescent="0.25">
      <c r="A44" s="11"/>
      <c r="B44" s="12"/>
      <c r="C44" s="13"/>
      <c r="D44" s="13"/>
    </row>
    <row r="45" spans="1:4" ht="13.8" x14ac:dyDescent="0.25">
      <c r="A45" s="11"/>
      <c r="B45" s="14"/>
      <c r="C45" s="15"/>
      <c r="D45" s="15"/>
    </row>
  </sheetData>
  <sheetProtection selectLockedCells="1" selectUnlockedCells="1"/>
  <mergeCells count="2">
    <mergeCell ref="A1:B1"/>
    <mergeCell ref="A2:D2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09D1E-74D5-4987-BC9B-9BF53A8461B3}">
  <dimension ref="A1:D45"/>
  <sheetViews>
    <sheetView topLeftCell="A11" zoomScaleNormal="100" workbookViewId="0">
      <selection activeCell="C40" sqref="C40"/>
    </sheetView>
  </sheetViews>
  <sheetFormatPr defaultRowHeight="13.2" x14ac:dyDescent="0.25"/>
  <cols>
    <col min="1" max="1" width="3.5546875" customWidth="1"/>
    <col min="2" max="2" width="83.5546875" customWidth="1"/>
    <col min="3" max="3" width="7.21875" style="5" bestFit="1" customWidth="1"/>
    <col min="4" max="4" width="29.88671875" customWidth="1"/>
  </cols>
  <sheetData>
    <row r="1" spans="1:4" ht="13.8" thickBot="1" x14ac:dyDescent="0.3">
      <c r="A1" s="42" t="s">
        <v>40</v>
      </c>
      <c r="B1" s="43"/>
      <c r="C1" s="44"/>
      <c r="D1" s="91"/>
    </row>
    <row r="2" spans="1:4" ht="13.8" thickBot="1" x14ac:dyDescent="0.3">
      <c r="A2" s="45" t="s">
        <v>41</v>
      </c>
      <c r="B2" s="46"/>
      <c r="C2" s="46"/>
      <c r="D2" s="47"/>
    </row>
    <row r="3" spans="1:4" ht="13.8" thickBot="1" x14ac:dyDescent="0.3">
      <c r="A3" s="48" t="s">
        <v>42</v>
      </c>
      <c r="B3" s="92"/>
      <c r="C3" s="49" t="s">
        <v>43</v>
      </c>
      <c r="D3" s="50" t="s">
        <v>44</v>
      </c>
    </row>
    <row r="4" spans="1:4" ht="13.8" thickBot="1" x14ac:dyDescent="0.3">
      <c r="A4" s="1" t="s">
        <v>6</v>
      </c>
      <c r="B4" s="77"/>
      <c r="C4" s="51"/>
      <c r="D4" s="78"/>
    </row>
    <row r="5" spans="1:4" ht="26.4" x14ac:dyDescent="0.25">
      <c r="A5" s="79">
        <v>1</v>
      </c>
      <c r="B5" s="52" t="s">
        <v>8</v>
      </c>
      <c r="C5" s="53"/>
      <c r="D5" s="54"/>
    </row>
    <row r="6" spans="1:4" ht="26.4" x14ac:dyDescent="0.25">
      <c r="A6" s="80">
        <v>2</v>
      </c>
      <c r="B6" s="55" t="s">
        <v>9</v>
      </c>
      <c r="C6" s="53"/>
      <c r="D6" s="56"/>
    </row>
    <row r="7" spans="1:4" ht="26.4" x14ac:dyDescent="0.25">
      <c r="A7" s="80">
        <v>3</v>
      </c>
      <c r="B7" s="57" t="s">
        <v>10</v>
      </c>
      <c r="C7" s="53"/>
      <c r="D7" s="56"/>
    </row>
    <row r="8" spans="1:4" ht="26.4" x14ac:dyDescent="0.25">
      <c r="A8" s="80">
        <v>4</v>
      </c>
      <c r="B8" s="58" t="s">
        <v>11</v>
      </c>
      <c r="C8" s="53"/>
      <c r="D8" s="56"/>
    </row>
    <row r="9" spans="1:4" ht="13.8" thickBot="1" x14ac:dyDescent="0.3">
      <c r="A9" s="81">
        <v>5</v>
      </c>
      <c r="B9" s="57" t="s">
        <v>12</v>
      </c>
      <c r="C9" s="53"/>
      <c r="D9" s="59"/>
    </row>
    <row r="10" spans="1:4" ht="14.4" thickBot="1" x14ac:dyDescent="0.35">
      <c r="A10" s="3" t="s">
        <v>13</v>
      </c>
      <c r="B10" s="82"/>
      <c r="C10" s="60"/>
      <c r="D10" s="61"/>
    </row>
    <row r="11" spans="1:4" x14ac:dyDescent="0.25">
      <c r="A11" s="83">
        <v>6</v>
      </c>
      <c r="B11" s="52" t="s">
        <v>14</v>
      </c>
      <c r="C11" s="62"/>
      <c r="D11" s="57"/>
    </row>
    <row r="12" spans="1:4" x14ac:dyDescent="0.25">
      <c r="A12" s="84">
        <v>7</v>
      </c>
      <c r="B12" s="54" t="s">
        <v>15</v>
      </c>
      <c r="C12" s="62"/>
      <c r="D12" s="57"/>
    </row>
    <row r="13" spans="1:4" x14ac:dyDescent="0.25">
      <c r="A13" s="84">
        <v>8</v>
      </c>
      <c r="B13" s="63" t="s">
        <v>16</v>
      </c>
      <c r="C13" s="62"/>
      <c r="D13" s="57"/>
    </row>
    <row r="14" spans="1:4" ht="13.8" thickBot="1" x14ac:dyDescent="0.3">
      <c r="A14" s="84">
        <v>9</v>
      </c>
      <c r="B14" s="63" t="s">
        <v>17</v>
      </c>
      <c r="C14" s="64"/>
      <c r="D14" s="65"/>
    </row>
    <row r="15" spans="1:4" ht="14.4" thickBot="1" x14ac:dyDescent="0.35">
      <c r="A15" s="4" t="s">
        <v>18</v>
      </c>
      <c r="B15" s="82"/>
      <c r="C15" s="66"/>
      <c r="D15" s="61"/>
    </row>
    <row r="16" spans="1:4" x14ac:dyDescent="0.25">
      <c r="A16" s="83">
        <v>10</v>
      </c>
      <c r="B16" s="67" t="s">
        <v>19</v>
      </c>
      <c r="C16" s="62"/>
      <c r="D16" s="57"/>
    </row>
    <row r="17" spans="1:4" x14ac:dyDescent="0.25">
      <c r="A17" s="83">
        <v>11</v>
      </c>
      <c r="B17" s="54" t="s">
        <v>47</v>
      </c>
      <c r="C17" s="62"/>
      <c r="D17" s="57"/>
    </row>
    <row r="18" spans="1:4" ht="26.4" x14ac:dyDescent="0.25">
      <c r="A18" s="83">
        <v>12</v>
      </c>
      <c r="B18" s="68" t="s">
        <v>48</v>
      </c>
      <c r="C18" s="62"/>
      <c r="D18" s="57"/>
    </row>
    <row r="19" spans="1:4" x14ac:dyDescent="0.25">
      <c r="A19" s="83">
        <v>13</v>
      </c>
      <c r="B19" s="54" t="s">
        <v>49</v>
      </c>
      <c r="C19" s="62"/>
      <c r="D19" s="57"/>
    </row>
    <row r="20" spans="1:4" ht="27" thickBot="1" x14ac:dyDescent="0.3">
      <c r="A20" s="84">
        <v>14</v>
      </c>
      <c r="B20" s="63" t="s">
        <v>20</v>
      </c>
      <c r="C20" s="62"/>
      <c r="D20" s="57"/>
    </row>
    <row r="21" spans="1:4" ht="15" customHeight="1" thickBot="1" x14ac:dyDescent="0.35">
      <c r="A21" s="4" t="s">
        <v>51</v>
      </c>
      <c r="B21" s="85"/>
      <c r="C21" s="70"/>
      <c r="D21" s="61"/>
    </row>
    <row r="22" spans="1:4" ht="26.4" x14ac:dyDescent="0.25">
      <c r="A22" s="83">
        <v>15</v>
      </c>
      <c r="B22" s="67" t="s">
        <v>22</v>
      </c>
      <c r="C22" s="62"/>
      <c r="D22" s="57"/>
    </row>
    <row r="23" spans="1:4" ht="26.4" x14ac:dyDescent="0.25">
      <c r="A23" s="84">
        <v>16</v>
      </c>
      <c r="B23" s="54" t="s">
        <v>23</v>
      </c>
      <c r="C23" s="62"/>
      <c r="D23" s="57"/>
    </row>
    <row r="24" spans="1:4" ht="26.4" x14ac:dyDescent="0.25">
      <c r="A24" s="84">
        <v>17</v>
      </c>
      <c r="B24" s="54" t="s">
        <v>24</v>
      </c>
      <c r="C24" s="62"/>
      <c r="D24" s="57"/>
    </row>
    <row r="25" spans="1:4" x14ac:dyDescent="0.25">
      <c r="A25" s="86">
        <v>18</v>
      </c>
      <c r="B25" s="71" t="s">
        <v>25</v>
      </c>
      <c r="C25" s="62"/>
      <c r="D25" s="57"/>
    </row>
    <row r="26" spans="1:4" x14ac:dyDescent="0.25">
      <c r="A26" s="86">
        <v>19</v>
      </c>
      <c r="B26" s="71" t="s">
        <v>26</v>
      </c>
      <c r="C26" s="62"/>
      <c r="D26" s="57"/>
    </row>
    <row r="27" spans="1:4" ht="13.8" thickBot="1" x14ac:dyDescent="0.3">
      <c r="A27" s="87">
        <v>20</v>
      </c>
      <c r="B27" s="54" t="s">
        <v>27</v>
      </c>
      <c r="C27" s="62"/>
      <c r="D27" s="57"/>
    </row>
    <row r="28" spans="1:4" ht="13.8" thickBot="1" x14ac:dyDescent="0.3">
      <c r="A28" s="6" t="s">
        <v>28</v>
      </c>
      <c r="B28" s="72"/>
      <c r="C28" s="60"/>
      <c r="D28" s="61"/>
    </row>
    <row r="29" spans="1:4" x14ac:dyDescent="0.25">
      <c r="A29" s="83">
        <v>21</v>
      </c>
      <c r="B29" s="67" t="s">
        <v>29</v>
      </c>
      <c r="C29" s="62"/>
      <c r="D29" s="57"/>
    </row>
    <row r="30" spans="1:4" x14ac:dyDescent="0.25">
      <c r="A30" s="83">
        <v>22</v>
      </c>
      <c r="B30" s="54" t="s">
        <v>30</v>
      </c>
      <c r="C30" s="62"/>
      <c r="D30" s="57"/>
    </row>
    <row r="31" spans="1:4" x14ac:dyDescent="0.25">
      <c r="A31" s="83">
        <v>23</v>
      </c>
      <c r="B31" s="54" t="s">
        <v>31</v>
      </c>
      <c r="C31" s="62"/>
      <c r="D31" s="57"/>
    </row>
    <row r="32" spans="1:4" ht="26.4" x14ac:dyDescent="0.25">
      <c r="A32" s="83">
        <v>24</v>
      </c>
      <c r="B32" s="54" t="s">
        <v>50</v>
      </c>
      <c r="C32" s="62"/>
      <c r="D32" s="57"/>
    </row>
    <row r="33" spans="1:4" ht="27" thickBot="1" x14ac:dyDescent="0.3">
      <c r="A33" s="84">
        <v>25</v>
      </c>
      <c r="B33" s="63" t="s">
        <v>32</v>
      </c>
      <c r="C33" s="62"/>
      <c r="D33" s="57"/>
    </row>
    <row r="34" spans="1:4" ht="13.8" thickBot="1" x14ac:dyDescent="0.3">
      <c r="A34" s="6" t="s">
        <v>45</v>
      </c>
      <c r="B34" s="74"/>
      <c r="C34" s="60"/>
      <c r="D34" s="61"/>
    </row>
    <row r="35" spans="1:4" x14ac:dyDescent="0.25">
      <c r="A35" s="83">
        <v>26</v>
      </c>
      <c r="B35" s="67" t="s">
        <v>34</v>
      </c>
      <c r="C35" s="62"/>
      <c r="D35" s="54"/>
    </row>
    <row r="36" spans="1:4" ht="26.4" x14ac:dyDescent="0.25">
      <c r="A36" s="83">
        <v>27</v>
      </c>
      <c r="B36" s="68" t="s">
        <v>35</v>
      </c>
      <c r="C36" s="64"/>
      <c r="D36" s="54"/>
    </row>
    <row r="37" spans="1:4" x14ac:dyDescent="0.25">
      <c r="A37" s="83">
        <v>28</v>
      </c>
      <c r="B37" s="75" t="s">
        <v>36</v>
      </c>
      <c r="C37" s="64"/>
      <c r="D37" s="57"/>
    </row>
    <row r="38" spans="1:4" x14ac:dyDescent="0.25">
      <c r="A38" s="88"/>
      <c r="B38" s="89" t="s">
        <v>54</v>
      </c>
      <c r="C38" s="76">
        <f>SUM(C5:C37)</f>
        <v>0</v>
      </c>
      <c r="D38" s="73"/>
    </row>
    <row r="39" spans="1:4" ht="13.8" thickBot="1" x14ac:dyDescent="0.3">
      <c r="A39" s="93"/>
      <c r="B39" s="90" t="s">
        <v>53</v>
      </c>
      <c r="C39" s="76"/>
      <c r="D39" s="73"/>
    </row>
    <row r="40" spans="1:4" ht="13.8" thickBot="1" x14ac:dyDescent="0.3">
      <c r="A40" s="93"/>
      <c r="B40" s="90" t="s">
        <v>52</v>
      </c>
      <c r="C40" s="115" t="e">
        <f>(C38/C39)</f>
        <v>#DIV/0!</v>
      </c>
      <c r="D40" s="69"/>
    </row>
    <row r="42" spans="1:4" ht="13.8" x14ac:dyDescent="0.25">
      <c r="A42" s="7"/>
      <c r="B42" s="8" t="s">
        <v>46</v>
      </c>
      <c r="C42" s="9"/>
      <c r="D42" s="10"/>
    </row>
    <row r="43" spans="1:4" ht="13.8" x14ac:dyDescent="0.25">
      <c r="A43" s="11"/>
      <c r="B43" s="12"/>
      <c r="C43" s="13"/>
      <c r="D43" s="13"/>
    </row>
    <row r="44" spans="1:4" ht="13.8" x14ac:dyDescent="0.25">
      <c r="A44" s="11"/>
      <c r="B44" s="12"/>
      <c r="C44" s="13"/>
      <c r="D44" s="13"/>
    </row>
    <row r="45" spans="1:4" ht="13.8" x14ac:dyDescent="0.25">
      <c r="A45" s="11"/>
      <c r="B45" s="14"/>
      <c r="C45" s="15"/>
      <c r="D45" s="15"/>
    </row>
  </sheetData>
  <sheetProtection selectLockedCells="1" selectUnlockedCells="1"/>
  <mergeCells count="2">
    <mergeCell ref="A1:B1"/>
    <mergeCell ref="A2:D2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BA29FE2E73FF4EA861460CDD9349F2" ma:contentTypeVersion="18" ma:contentTypeDescription="Create a new document." ma:contentTypeScope="" ma:versionID="622037f03b3cf4c75c126b7d95697308">
  <xsd:schema xmlns:xsd="http://www.w3.org/2001/XMLSchema" xmlns:xs="http://www.w3.org/2001/XMLSchema" xmlns:p="http://schemas.microsoft.com/office/2006/metadata/properties" xmlns:ns2="bdaad484-c894-4d63-924c-4e7096b06585" xmlns:ns3="27dc5439-df7d-4533-b836-8f928e733142" targetNamespace="http://schemas.microsoft.com/office/2006/metadata/properties" ma:root="true" ma:fieldsID="421fa4212d3c5c0e7def880c8174eb2d" ns2:_="" ns3:_="">
    <xsd:import namespace="bdaad484-c894-4d63-924c-4e7096b06585"/>
    <xsd:import namespace="27dc5439-df7d-4533-b836-8f928e7331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aad484-c894-4d63-924c-4e7096b065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f49a81-d7c1-45c7-bcbc-d2ac7fd66f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c5439-df7d-4533-b836-8f928e73314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6fd5628-b176-4c73-bdb1-2d2d1fa100d8}" ma:internalName="TaxCatchAll" ma:showField="CatchAllData" ma:web="27dc5439-df7d-4533-b836-8f928e7331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7dc5439-df7d-4533-b836-8f928e733142">
      <UserInfo>
        <DisplayName>John Yax</DisplayName>
        <AccountId>28</AccountId>
        <AccountType/>
      </UserInfo>
      <UserInfo>
        <DisplayName>Adam McHenry</DisplayName>
        <AccountId>16</AccountId>
        <AccountType/>
      </UserInfo>
      <UserInfo>
        <DisplayName>Nicole Palazzolo</DisplayName>
        <AccountId>24</AccountId>
        <AccountType/>
      </UserInfo>
    </SharedWithUsers>
    <TaxCatchAll xmlns="27dc5439-df7d-4533-b836-8f928e733142" xsi:nil="true"/>
    <lcf76f155ced4ddcb4097134ff3c332f xmlns="bdaad484-c894-4d63-924c-4e7096b0658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8FD18E-340F-409E-8812-A5A5439B8F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aad484-c894-4d63-924c-4e7096b06585"/>
    <ds:schemaRef ds:uri="27dc5439-df7d-4533-b836-8f928e7331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C13A7A-DC54-4EEF-BB07-DAC16BD46638}">
  <ds:schemaRefs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27dc5439-df7d-4533-b836-8f928e733142"/>
    <ds:schemaRef ds:uri="http://schemas.microsoft.com/office/infopath/2007/PartnerControls"/>
    <ds:schemaRef ds:uri="http://schemas.openxmlformats.org/package/2006/metadata/core-properties"/>
    <ds:schemaRef ds:uri="bdaad484-c894-4d63-924c-4e7096b06585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91B41DA-8EC6-44DE-883E-CC2EC901C5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MASTER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MASTER!Print_Area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 McHenry</dc:creator>
  <cp:keywords/>
  <dc:description/>
  <cp:lastModifiedBy>Adam McHenry</cp:lastModifiedBy>
  <cp:revision/>
  <dcterms:created xsi:type="dcterms:W3CDTF">2021-03-29T19:56:48Z</dcterms:created>
  <dcterms:modified xsi:type="dcterms:W3CDTF">2024-12-20T19:13:05Z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0x01010058BA29FE2E73FF4EA861460CDD9349F2</vt:lpwstr>
  </property>
  <property fmtid="{D5CDD505-2E9C-101B-9397-08002B2CF9AE}" pid="3" name="MediaServiceImageTags">
    <vt:lpwstr/>
  </property>
</Properties>
</file>